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4年1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9"/>
  <c r="E29"/>
  <c r="D29"/>
  <c r="C29"/>
  <c r="G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<sst xmlns="http://schemas.openxmlformats.org/spreadsheetml/2006/main" count="34" uniqueCount="34">
  <si>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</si>
  <si>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</si>
  <si>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</si>
  <si>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</si>
  <si>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</si>
  <si>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</si>
  <si>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復興村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</si>
  <si>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</si>
  <si>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</si>
  <si>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</si>
  <si>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</si>
  <si>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</si>
  <si>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</si>
  <si>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</si>
  <si>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</si>
  <si>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</si>
  <si>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</si>
  <si>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</si>
  <si>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</si>
  <si>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</si>
  <si>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</si>
  <si>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</si>
  <si>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</si>
  <si>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</si>
  <si>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</si>
  <si>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</si>
  <si>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</si>
  <si>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</si>
  <si>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</si>
  <si>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</si>
  <si>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</si>
  <si>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</si>
  <si>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</si>
  <si>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094年1月人口統計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</si>
</sst>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412587412587413"/>
          <c:y val="0.10365869089815599"/>
          <c:w val="0.76223776223776218"/>
          <c:h val="0.76219625660408818"/>
        </c:manualLayout>
      </c:layout>
      <c:barChart>
        <c:barDir val="col"/>
        <c:grouping val="clustered"/>
        <c:ser>
          <c:idx val="0"/>
          <c:order val="0"/>
          <c:tx>
            <c:strRef>
              <c:f>'094年1月份人口統計'!$E$2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'094年1月份人口統計'!$B$3:$B$28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'094年1月份人口統計'!$E$3:$E$28</c:f>
              <c:numCache>
                <c:formatCode>General</c:formatCode>
                <c:ptCount val="26"/>
                <c:pt idx="0">
                  <c:v>934</c:v>
                </c:pt>
                <c:pt idx="1">
                  <c:v>2940</c:v>
                </c:pt>
                <c:pt idx="2">
                  <c:v>4223</c:v>
                </c:pt>
                <c:pt idx="3">
                  <c:v>1510</c:v>
                </c:pt>
                <c:pt idx="4">
                  <c:v>2881</c:v>
                </c:pt>
                <c:pt idx="5">
                  <c:v>2237</c:v>
                </c:pt>
                <c:pt idx="6">
                  <c:v>2138</c:v>
                </c:pt>
                <c:pt idx="7">
                  <c:v>1411</c:v>
                </c:pt>
                <c:pt idx="8">
                  <c:v>5830</c:v>
                </c:pt>
                <c:pt idx="9">
                  <c:v>3780</c:v>
                </c:pt>
                <c:pt idx="10">
                  <c:v>1277</c:v>
                </c:pt>
                <c:pt idx="11">
                  <c:v>998</c:v>
                </c:pt>
                <c:pt idx="12">
                  <c:v>1314</c:v>
                </c:pt>
                <c:pt idx="13">
                  <c:v>1853</c:v>
                </c:pt>
                <c:pt idx="14">
                  <c:v>917</c:v>
                </c:pt>
                <c:pt idx="15">
                  <c:v>3374</c:v>
                </c:pt>
                <c:pt idx="16">
                  <c:v>4504</c:v>
                </c:pt>
                <c:pt idx="17">
                  <c:v>1014</c:v>
                </c:pt>
                <c:pt idx="18">
                  <c:v>4233</c:v>
                </c:pt>
                <c:pt idx="19">
                  <c:v>1339</c:v>
                </c:pt>
                <c:pt idx="20">
                  <c:v>981</c:v>
                </c:pt>
                <c:pt idx="21">
                  <c:v>1091</c:v>
                </c:pt>
                <c:pt idx="22">
                  <c:v>2191</c:v>
                </c:pt>
                <c:pt idx="23">
                  <c:v>559</c:v>
                </c:pt>
                <c:pt idx="24">
                  <c:v>3941</c:v>
                </c:pt>
                <c:pt idx="25">
                  <c:v>625</c:v>
                </c:pt>
              </c:numCache>
            </c:numRef>
          </c:val>
        </c:ser>
        <c:ser>
          <c:idx val="1"/>
          <c:order val="1"/>
          <c:tx>
            <c:strRef>
              <c:f>'094年1月份人口統計'!$F$2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'094年1月份人口統計'!$B$3:$B$28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'094年1月份人口統計'!$F$3:$F$28</c:f>
              <c:numCache>
                <c:formatCode>General</c:formatCode>
                <c:ptCount val="26"/>
                <c:pt idx="0">
                  <c:v>798</c:v>
                </c:pt>
                <c:pt idx="1">
                  <c:v>2594</c:v>
                </c:pt>
                <c:pt idx="2">
                  <c:v>3788</c:v>
                </c:pt>
                <c:pt idx="3">
                  <c:v>1300</c:v>
                </c:pt>
                <c:pt idx="4">
                  <c:v>2606</c:v>
                </c:pt>
                <c:pt idx="5">
                  <c:v>1941</c:v>
                </c:pt>
                <c:pt idx="6">
                  <c:v>1968</c:v>
                </c:pt>
                <c:pt idx="7">
                  <c:v>1210</c:v>
                </c:pt>
                <c:pt idx="8">
                  <c:v>5539</c:v>
                </c:pt>
                <c:pt idx="9">
                  <c:v>3670</c:v>
                </c:pt>
                <c:pt idx="10">
                  <c:v>991</c:v>
                </c:pt>
                <c:pt idx="11">
                  <c:v>827</c:v>
                </c:pt>
                <c:pt idx="12">
                  <c:v>1121</c:v>
                </c:pt>
                <c:pt idx="13">
                  <c:v>1579</c:v>
                </c:pt>
                <c:pt idx="14">
                  <c:v>759</c:v>
                </c:pt>
                <c:pt idx="15">
                  <c:v>3170</c:v>
                </c:pt>
                <c:pt idx="16">
                  <c:v>4147</c:v>
                </c:pt>
                <c:pt idx="17">
                  <c:v>797</c:v>
                </c:pt>
                <c:pt idx="18">
                  <c:v>4108</c:v>
                </c:pt>
                <c:pt idx="19">
                  <c:v>1193</c:v>
                </c:pt>
                <c:pt idx="20">
                  <c:v>867</c:v>
                </c:pt>
                <c:pt idx="21">
                  <c:v>1010</c:v>
                </c:pt>
                <c:pt idx="22">
                  <c:v>1866</c:v>
                </c:pt>
                <c:pt idx="23">
                  <c:v>450</c:v>
                </c:pt>
                <c:pt idx="24">
                  <c:v>3671</c:v>
                </c:pt>
                <c:pt idx="25">
                  <c:v>424</c:v>
                </c:pt>
              </c:numCache>
            </c:numRef>
          </c:val>
        </c:ser>
        <c:axId val="37324288"/>
        <c:axId val="37325824"/>
      </c:barChart>
      <c:catAx>
        <c:axId val="37324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5824"/>
        <c:crosses val="autoZero"/>
        <c:auto val="1"/>
        <c:lblAlgn val="ctr"/>
        <c:lblOffset val="100"/>
        <c:tickLblSkip val="1"/>
        <c:tickMarkSkip val="1"/>
      </c:catAx>
      <c:valAx>
        <c:axId val="373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42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8601398601399"/>
          <c:y val="0.38719569835487677"/>
          <c:w val="9.9650349650349648E-2"/>
          <c:h val="0.15853682137365033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7</xdr:col>
      <xdr:colOff>581025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33" zoomScale="85" workbookViewId="0">
      <selection activeCell="F19" sqref="F19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7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8</v>
      </c>
      <c r="C3" s="6">
        <v>17</v>
      </c>
      <c r="D3" s="6">
        <v>573</v>
      </c>
      <c r="E3" s="5">
        <v>934</v>
      </c>
      <c r="F3" s="10">
        <v>798</v>
      </c>
      <c r="G3" s="4">
        <f>SUM(E3:F3)</f>
        <v>1732</v>
      </c>
    </row>
    <row r="4" spans="2:7">
      <c r="B4" s="2" t="s">
        <v>9</v>
      </c>
      <c r="C4" s="6">
        <v>28</v>
      </c>
      <c r="D4" s="6">
        <v>1954</v>
      </c>
      <c r="E4" s="5">
        <v>2940</v>
      </c>
      <c r="F4" s="10">
        <v>2594</v>
      </c>
      <c r="G4" s="4">
        <f t="shared" ref="G4:G27" si="0">SUM(E4:F4)</f>
        <v>5534</v>
      </c>
    </row>
    <row r="5" spans="2:7">
      <c r="B5" s="2" t="s">
        <v>10</v>
      </c>
      <c r="C5" s="6">
        <v>43</v>
      </c>
      <c r="D5" s="6">
        <v>2416</v>
      </c>
      <c r="E5" s="5">
        <v>4223</v>
      </c>
      <c r="F5" s="10">
        <v>3788</v>
      </c>
      <c r="G5" s="4">
        <f t="shared" si="0"/>
        <v>8011</v>
      </c>
    </row>
    <row r="6" spans="2:7">
      <c r="B6" s="2" t="s">
        <v>11</v>
      </c>
      <c r="C6" s="6">
        <v>21</v>
      </c>
      <c r="D6" s="6">
        <v>817</v>
      </c>
      <c r="E6" s="5">
        <v>1510</v>
      </c>
      <c r="F6" s="10">
        <v>1300</v>
      </c>
      <c r="G6" s="4">
        <f t="shared" si="0"/>
        <v>2810</v>
      </c>
    </row>
    <row r="7" spans="2:7">
      <c r="B7" s="2" t="s">
        <v>12</v>
      </c>
      <c r="C7" s="6">
        <v>48</v>
      </c>
      <c r="D7" s="6">
        <v>1686</v>
      </c>
      <c r="E7" s="5">
        <v>2881</v>
      </c>
      <c r="F7" s="10">
        <v>2606</v>
      </c>
      <c r="G7" s="4">
        <f t="shared" si="0"/>
        <v>5487</v>
      </c>
    </row>
    <row r="8" spans="2:7">
      <c r="B8" s="2" t="s">
        <v>13</v>
      </c>
      <c r="C8" s="6">
        <v>36</v>
      </c>
      <c r="D8" s="6">
        <v>1195</v>
      </c>
      <c r="E8" s="5">
        <v>2237</v>
      </c>
      <c r="F8" s="10">
        <v>1941</v>
      </c>
      <c r="G8" s="4">
        <f t="shared" si="0"/>
        <v>4178</v>
      </c>
    </row>
    <row r="9" spans="2:7">
      <c r="B9" s="2" t="s">
        <v>14</v>
      </c>
      <c r="C9" s="6">
        <v>23</v>
      </c>
      <c r="D9" s="6">
        <v>1204</v>
      </c>
      <c r="E9" s="5">
        <v>2138</v>
      </c>
      <c r="F9" s="10">
        <v>1968</v>
      </c>
      <c r="G9" s="4">
        <f t="shared" si="0"/>
        <v>4106</v>
      </c>
    </row>
    <row r="10" spans="2:7">
      <c r="B10" s="2" t="s">
        <v>15</v>
      </c>
      <c r="C10" s="6">
        <v>16</v>
      </c>
      <c r="D10" s="6">
        <v>829</v>
      </c>
      <c r="E10" s="5">
        <v>1411</v>
      </c>
      <c r="F10" s="10">
        <v>1210</v>
      </c>
      <c r="G10" s="4">
        <f t="shared" si="0"/>
        <v>2621</v>
      </c>
    </row>
    <row r="11" spans="2:7">
      <c r="B11" s="2" t="s">
        <v>16</v>
      </c>
      <c r="C11" s="6">
        <v>50</v>
      </c>
      <c r="D11" s="6">
        <v>3589</v>
      </c>
      <c r="E11" s="5">
        <v>5830</v>
      </c>
      <c r="F11" s="10">
        <v>5539</v>
      </c>
      <c r="G11" s="4">
        <f t="shared" si="0"/>
        <v>11369</v>
      </c>
    </row>
    <row r="12" spans="2:7">
      <c r="B12" s="2" t="s">
        <v>17</v>
      </c>
      <c r="C12" s="6">
        <v>44</v>
      </c>
      <c r="D12" s="6">
        <v>2466</v>
      </c>
      <c r="E12" s="5">
        <v>3780</v>
      </c>
      <c r="F12" s="10">
        <v>3670</v>
      </c>
      <c r="G12" s="4">
        <f t="shared" si="0"/>
        <v>7450</v>
      </c>
    </row>
    <row r="13" spans="2:7">
      <c r="B13" s="2" t="s">
        <v>18</v>
      </c>
      <c r="C13" s="6">
        <v>19</v>
      </c>
      <c r="D13" s="6">
        <v>753</v>
      </c>
      <c r="E13" s="5">
        <v>1277</v>
      </c>
      <c r="F13" s="10">
        <v>991</v>
      </c>
      <c r="G13" s="4">
        <f t="shared" si="0"/>
        <v>2268</v>
      </c>
    </row>
    <row r="14" spans="2:7">
      <c r="B14" s="2" t="s">
        <v>19</v>
      </c>
      <c r="C14" s="6">
        <v>15</v>
      </c>
      <c r="D14" s="6">
        <v>590</v>
      </c>
      <c r="E14" s="5">
        <v>998</v>
      </c>
      <c r="F14" s="10">
        <v>827</v>
      </c>
      <c r="G14" s="4">
        <f t="shared" si="0"/>
        <v>1825</v>
      </c>
    </row>
    <row r="15" spans="2:7">
      <c r="B15" s="2" t="s">
        <v>20</v>
      </c>
      <c r="C15" s="6">
        <v>12</v>
      </c>
      <c r="D15" s="6">
        <v>804</v>
      </c>
      <c r="E15" s="5">
        <v>1314</v>
      </c>
      <c r="F15" s="10">
        <v>1121</v>
      </c>
      <c r="G15" s="4">
        <f t="shared" si="0"/>
        <v>2435</v>
      </c>
    </row>
    <row r="16" spans="2:7">
      <c r="B16" s="2" t="s">
        <v>21</v>
      </c>
      <c r="C16" s="6">
        <v>24</v>
      </c>
      <c r="D16" s="6">
        <v>991</v>
      </c>
      <c r="E16" s="5">
        <v>1853</v>
      </c>
      <c r="F16" s="10">
        <v>1579</v>
      </c>
      <c r="G16" s="4">
        <f t="shared" si="0"/>
        <v>3432</v>
      </c>
    </row>
    <row r="17" spans="2:7">
      <c r="B17" s="2" t="s">
        <v>22</v>
      </c>
      <c r="C17" s="6">
        <v>15</v>
      </c>
      <c r="D17" s="6">
        <v>575</v>
      </c>
      <c r="E17" s="5">
        <v>917</v>
      </c>
      <c r="F17" s="10">
        <v>759</v>
      </c>
      <c r="G17" s="4">
        <f t="shared" si="0"/>
        <v>1676</v>
      </c>
    </row>
    <row r="18" spans="2:7">
      <c r="B18" s="2" t="s">
        <v>23</v>
      </c>
      <c r="C18" s="6">
        <v>43</v>
      </c>
      <c r="D18" s="6">
        <v>2200</v>
      </c>
      <c r="E18" s="5">
        <v>3374</v>
      </c>
      <c r="F18" s="10">
        <v>3170</v>
      </c>
      <c r="G18" s="4">
        <f t="shared" si="0"/>
        <v>6544</v>
      </c>
    </row>
    <row r="19" spans="2:7">
      <c r="B19" s="2" t="s">
        <v>24</v>
      </c>
      <c r="C19" s="6">
        <v>53</v>
      </c>
      <c r="D19" s="6">
        <v>2836</v>
      </c>
      <c r="E19" s="5">
        <v>4504</v>
      </c>
      <c r="F19" s="10">
        <v>4147</v>
      </c>
      <c r="G19" s="4">
        <f t="shared" si="0"/>
        <v>8651</v>
      </c>
    </row>
    <row r="20" spans="2:7">
      <c r="B20" s="2" t="s">
        <v>25</v>
      </c>
      <c r="C20" s="6">
        <v>52</v>
      </c>
      <c r="D20" s="6">
        <v>784</v>
      </c>
      <c r="E20" s="5">
        <v>1014</v>
      </c>
      <c r="F20" s="10">
        <v>797</v>
      </c>
      <c r="G20" s="4">
        <f t="shared" si="0"/>
        <v>1811</v>
      </c>
    </row>
    <row r="21" spans="2:7">
      <c r="B21" s="2" t="s">
        <v>26</v>
      </c>
      <c r="C21" s="6">
        <v>57</v>
      </c>
      <c r="D21" s="6">
        <v>2579</v>
      </c>
      <c r="E21" s="5">
        <v>4233</v>
      </c>
      <c r="F21" s="10">
        <v>4108</v>
      </c>
      <c r="G21" s="4">
        <f t="shared" si="0"/>
        <v>8341</v>
      </c>
    </row>
    <row r="22" spans="2:7">
      <c r="B22" s="2" t="s">
        <v>27</v>
      </c>
      <c r="C22" s="6">
        <v>24</v>
      </c>
      <c r="D22" s="6">
        <v>796</v>
      </c>
      <c r="E22" s="5">
        <v>1339</v>
      </c>
      <c r="F22" s="10">
        <v>1193</v>
      </c>
      <c r="G22" s="4">
        <f t="shared" si="0"/>
        <v>2532</v>
      </c>
    </row>
    <row r="23" spans="2:7">
      <c r="B23" s="2" t="s">
        <v>28</v>
      </c>
      <c r="C23" s="6">
        <v>16</v>
      </c>
      <c r="D23" s="6">
        <v>510</v>
      </c>
      <c r="E23" s="5">
        <v>981</v>
      </c>
      <c r="F23" s="10">
        <v>867</v>
      </c>
      <c r="G23" s="4">
        <f t="shared" si="0"/>
        <v>1848</v>
      </c>
    </row>
    <row r="24" spans="2:7">
      <c r="B24" s="2" t="s">
        <v>29</v>
      </c>
      <c r="C24" s="6">
        <v>15</v>
      </c>
      <c r="D24" s="6">
        <v>658</v>
      </c>
      <c r="E24" s="5">
        <v>1091</v>
      </c>
      <c r="F24" s="10">
        <v>1010</v>
      </c>
      <c r="G24" s="4">
        <f t="shared" si="0"/>
        <v>2101</v>
      </c>
    </row>
    <row r="25" spans="2:7">
      <c r="B25" s="2" t="s">
        <v>30</v>
      </c>
      <c r="C25" s="6">
        <v>29</v>
      </c>
      <c r="D25" s="6">
        <v>1366</v>
      </c>
      <c r="E25" s="5">
        <v>2191</v>
      </c>
      <c r="F25" s="10">
        <v>1866</v>
      </c>
      <c r="G25" s="4">
        <f t="shared" si="0"/>
        <v>4057</v>
      </c>
    </row>
    <row r="26" spans="2:7">
      <c r="B26" s="2" t="s">
        <v>31</v>
      </c>
      <c r="C26" s="6">
        <v>53</v>
      </c>
      <c r="D26" s="6">
        <v>442</v>
      </c>
      <c r="E26" s="5">
        <v>559</v>
      </c>
      <c r="F26" s="10">
        <v>450</v>
      </c>
      <c r="G26" s="4">
        <f t="shared" si="0"/>
        <v>1009</v>
      </c>
    </row>
    <row r="27" spans="2:7">
      <c r="B27" s="2" t="s">
        <v>32</v>
      </c>
      <c r="C27" s="6">
        <v>74</v>
      </c>
      <c r="D27" s="6">
        <v>2659</v>
      </c>
      <c r="E27" s="5">
        <v>3941</v>
      </c>
      <c r="F27" s="10">
        <v>3671</v>
      </c>
      <c r="G27" s="4">
        <f t="shared" si="0"/>
        <v>7612</v>
      </c>
    </row>
    <row r="28" spans="2:7">
      <c r="B28" s="2" t="s">
        <v>6</v>
      </c>
      <c r="C28" s="6">
        <v>88</v>
      </c>
      <c r="D28" s="6">
        <v>537</v>
      </c>
      <c r="E28" s="5">
        <v>625</v>
      </c>
      <c r="F28" s="10">
        <v>424</v>
      </c>
      <c r="G28" s="4">
        <f>SUM(E28,F28)</f>
        <v>1049</v>
      </c>
    </row>
    <row r="29" spans="2:7">
      <c r="B29" s="3" t="s">
        <v>4</v>
      </c>
      <c r="C29" s="1">
        <f>SUM(C3:C28)</f>
        <v>915</v>
      </c>
      <c r="D29" s="1">
        <f>SUM(D3:D28)</f>
        <v>35809</v>
      </c>
      <c r="E29" s="1">
        <f>SUM(E3:E28)</f>
        <v>58095</v>
      </c>
      <c r="F29" s="1">
        <f>SUM(F3:F28)</f>
        <v>52394</v>
      </c>
      <c r="G29" s="1">
        <f>SUM(G3:G28)</f>
        <v>110489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094年1月份人口統計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2017-06-30T07:16:23Z</dcterms:modified>
</cp:coreProperties>
</file>