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4年3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<sst xmlns="http://schemas.openxmlformats.org/spreadsheetml/2006/main" count="34" uniqueCount="34">
  <si>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</si>
  <si>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</si>
  <si>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</si>
  <si>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</si>
  <si>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</si>
  <si>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</si>
  <si>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</si>
  <si>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</si>
  <si>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</si>
  <si>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</si>
  <si>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</si>
  <si>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</si>
  <si>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</si>
  <si>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</si>
  <si>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</si>
  <si>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</si>
  <si>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</si>
  <si>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</si>
  <si>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</si>
  <si>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</si>
  <si>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</si>
  <si>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</si>
  <si>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</si>
  <si>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</si>
  <si>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</si>
  <si>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</si>
  <si>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</si>
  <si>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</si>
  <si>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</si>
  <si>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</si>
  <si>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</si>
  <si>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</si>
  <si>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</si>
  <si>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094年3月人口統計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</si>
</sst>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522067422542271"/>
          <c:y val="0.10429447852760736"/>
          <c:w val="0.76014240269235478"/>
          <c:h val="0.76073619631901845"/>
        </c:manualLayout>
      </c:layout>
      <c:barChart>
        <c:barDir val="col"/>
        <c:grouping val="clustered"/>
        <c:ser>
          <c:idx val="0"/>
          <c:order val="0"/>
          <c:tx>
            <c:strRef>
              <c:f>'094年3月份人口統計'!$E$2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'094年3月份人口統計'!$B$3:$B$28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'094年3月份人口統計'!$E$3:$E$28</c:f>
              <c:numCache>
                <c:formatCode>General</c:formatCode>
                <c:ptCount val="26"/>
                <c:pt idx="0">
                  <c:v>936</c:v>
                </c:pt>
                <c:pt idx="1">
                  <c:v>2960</c:v>
                </c:pt>
                <c:pt idx="2">
                  <c:v>4228</c:v>
                </c:pt>
                <c:pt idx="3">
                  <c:v>1508</c:v>
                </c:pt>
                <c:pt idx="4">
                  <c:v>2873</c:v>
                </c:pt>
                <c:pt idx="5">
                  <c:v>2237</c:v>
                </c:pt>
                <c:pt idx="6">
                  <c:v>2148</c:v>
                </c:pt>
                <c:pt idx="7">
                  <c:v>1408</c:v>
                </c:pt>
                <c:pt idx="8">
                  <c:v>5821</c:v>
                </c:pt>
                <c:pt idx="9">
                  <c:v>3838</c:v>
                </c:pt>
                <c:pt idx="10">
                  <c:v>1281</c:v>
                </c:pt>
                <c:pt idx="11">
                  <c:v>1000</c:v>
                </c:pt>
                <c:pt idx="12">
                  <c:v>1317</c:v>
                </c:pt>
                <c:pt idx="13">
                  <c:v>1858</c:v>
                </c:pt>
                <c:pt idx="14">
                  <c:v>904</c:v>
                </c:pt>
                <c:pt idx="15">
                  <c:v>3385</c:v>
                </c:pt>
                <c:pt idx="16">
                  <c:v>4489</c:v>
                </c:pt>
                <c:pt idx="17">
                  <c:v>1004</c:v>
                </c:pt>
                <c:pt idx="18">
                  <c:v>4225</c:v>
                </c:pt>
                <c:pt idx="19">
                  <c:v>1330</c:v>
                </c:pt>
                <c:pt idx="20">
                  <c:v>978</c:v>
                </c:pt>
                <c:pt idx="21">
                  <c:v>1083</c:v>
                </c:pt>
                <c:pt idx="22">
                  <c:v>2175</c:v>
                </c:pt>
                <c:pt idx="23">
                  <c:v>519</c:v>
                </c:pt>
                <c:pt idx="24">
                  <c:v>3945</c:v>
                </c:pt>
                <c:pt idx="25">
                  <c:v>530</c:v>
                </c:pt>
              </c:numCache>
            </c:numRef>
          </c:val>
        </c:ser>
        <c:ser>
          <c:idx val="1"/>
          <c:order val="1"/>
          <c:tx>
            <c:strRef>
              <c:f>'094年3月份人口統計'!$F$2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'094年3月份人口統計'!$B$3:$B$28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'094年3月份人口統計'!$F$3:$F$28</c:f>
              <c:numCache>
                <c:formatCode>General</c:formatCode>
                <c:ptCount val="26"/>
                <c:pt idx="0">
                  <c:v>797</c:v>
                </c:pt>
                <c:pt idx="1">
                  <c:v>2634</c:v>
                </c:pt>
                <c:pt idx="2">
                  <c:v>3778</c:v>
                </c:pt>
                <c:pt idx="3">
                  <c:v>1305</c:v>
                </c:pt>
                <c:pt idx="4">
                  <c:v>2605</c:v>
                </c:pt>
                <c:pt idx="5">
                  <c:v>1927</c:v>
                </c:pt>
                <c:pt idx="6">
                  <c:v>1966</c:v>
                </c:pt>
                <c:pt idx="7">
                  <c:v>1213</c:v>
                </c:pt>
                <c:pt idx="8">
                  <c:v>5512</c:v>
                </c:pt>
                <c:pt idx="9">
                  <c:v>3726</c:v>
                </c:pt>
                <c:pt idx="10">
                  <c:v>997</c:v>
                </c:pt>
                <c:pt idx="11">
                  <c:v>822</c:v>
                </c:pt>
                <c:pt idx="12">
                  <c:v>1128</c:v>
                </c:pt>
                <c:pt idx="13">
                  <c:v>1576</c:v>
                </c:pt>
                <c:pt idx="14">
                  <c:v>762</c:v>
                </c:pt>
                <c:pt idx="15">
                  <c:v>3215</c:v>
                </c:pt>
                <c:pt idx="16">
                  <c:v>4114</c:v>
                </c:pt>
                <c:pt idx="17">
                  <c:v>789</c:v>
                </c:pt>
                <c:pt idx="18">
                  <c:v>4096</c:v>
                </c:pt>
                <c:pt idx="19">
                  <c:v>1181</c:v>
                </c:pt>
                <c:pt idx="20">
                  <c:v>870</c:v>
                </c:pt>
                <c:pt idx="21">
                  <c:v>996</c:v>
                </c:pt>
                <c:pt idx="22">
                  <c:v>1879</c:v>
                </c:pt>
                <c:pt idx="23">
                  <c:v>415</c:v>
                </c:pt>
                <c:pt idx="24">
                  <c:v>3653</c:v>
                </c:pt>
                <c:pt idx="25">
                  <c:v>336</c:v>
                </c:pt>
              </c:numCache>
            </c:numRef>
          </c:val>
        </c:ser>
        <c:axId val="52200960"/>
        <c:axId val="52202496"/>
      </c:barChart>
      <c:catAx>
        <c:axId val="522009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2496"/>
        <c:crosses val="autoZero"/>
        <c:auto val="1"/>
        <c:lblAlgn val="ctr"/>
        <c:lblOffset val="100"/>
        <c:tickLblSkip val="1"/>
        <c:tickMarkSkip val="1"/>
      </c:catAx>
      <c:valAx>
        <c:axId val="52202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096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89041985370487"/>
          <c:y val="0.38957055214723929"/>
          <c:w val="0.1005292736739309"/>
          <c:h val="0.1595092024539877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533400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2" zoomScale="85" workbookViewId="0">
      <selection activeCell="F18" sqref="F18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576</v>
      </c>
      <c r="E3" s="5">
        <v>936</v>
      </c>
      <c r="F3" s="10">
        <v>797</v>
      </c>
      <c r="G3" s="4">
        <f>SUM(E3:F3)</f>
        <v>1733</v>
      </c>
    </row>
    <row r="4" spans="2:7">
      <c r="B4" s="2" t="s">
        <v>9</v>
      </c>
      <c r="C4" s="6">
        <v>28</v>
      </c>
      <c r="D4" s="6">
        <v>1979</v>
      </c>
      <c r="E4" s="5">
        <v>2960</v>
      </c>
      <c r="F4" s="10">
        <v>2634</v>
      </c>
      <c r="G4" s="4">
        <f t="shared" ref="G4:G27" si="0">SUM(E4:F4)</f>
        <v>5594</v>
      </c>
    </row>
    <row r="5" spans="2:7">
      <c r="B5" s="2" t="s">
        <v>10</v>
      </c>
      <c r="C5" s="6">
        <v>43</v>
      </c>
      <c r="D5" s="6">
        <v>2425</v>
      </c>
      <c r="E5" s="5">
        <v>4228</v>
      </c>
      <c r="F5" s="10">
        <v>3778</v>
      </c>
      <c r="G5" s="4">
        <f t="shared" si="0"/>
        <v>8006</v>
      </c>
    </row>
    <row r="6" spans="2:7">
      <c r="B6" s="2" t="s">
        <v>11</v>
      </c>
      <c r="C6" s="6">
        <v>21</v>
      </c>
      <c r="D6" s="6">
        <v>814</v>
      </c>
      <c r="E6" s="5">
        <v>1508</v>
      </c>
      <c r="F6" s="10">
        <v>1305</v>
      </c>
      <c r="G6" s="4">
        <f t="shared" si="0"/>
        <v>2813</v>
      </c>
    </row>
    <row r="7" spans="2:7">
      <c r="B7" s="2" t="s">
        <v>12</v>
      </c>
      <c r="C7" s="6">
        <v>48</v>
      </c>
      <c r="D7" s="6">
        <v>1682</v>
      </c>
      <c r="E7" s="5">
        <v>2873</v>
      </c>
      <c r="F7" s="10">
        <v>2605</v>
      </c>
      <c r="G7" s="4">
        <f t="shared" si="0"/>
        <v>5478</v>
      </c>
    </row>
    <row r="8" spans="2:7">
      <c r="B8" s="2" t="s">
        <v>13</v>
      </c>
      <c r="C8" s="6">
        <v>36</v>
      </c>
      <c r="D8" s="6">
        <v>1195</v>
      </c>
      <c r="E8" s="5">
        <v>2237</v>
      </c>
      <c r="F8" s="10">
        <v>1927</v>
      </c>
      <c r="G8" s="4">
        <f t="shared" si="0"/>
        <v>4164</v>
      </c>
    </row>
    <row r="9" spans="2:7">
      <c r="B9" s="2" t="s">
        <v>14</v>
      </c>
      <c r="C9" s="6">
        <v>23</v>
      </c>
      <c r="D9" s="6">
        <v>1210</v>
      </c>
      <c r="E9" s="5">
        <v>2148</v>
      </c>
      <c r="F9" s="10">
        <v>1966</v>
      </c>
      <c r="G9" s="4">
        <f t="shared" si="0"/>
        <v>4114</v>
      </c>
    </row>
    <row r="10" spans="2:7">
      <c r="B10" s="2" t="s">
        <v>15</v>
      </c>
      <c r="C10" s="6">
        <v>16</v>
      </c>
      <c r="D10" s="6">
        <v>829</v>
      </c>
      <c r="E10" s="5">
        <v>1408</v>
      </c>
      <c r="F10" s="10">
        <v>1213</v>
      </c>
      <c r="G10" s="4">
        <f t="shared" si="0"/>
        <v>2621</v>
      </c>
    </row>
    <row r="11" spans="2:7">
      <c r="B11" s="2" t="s">
        <v>16</v>
      </c>
      <c r="C11" s="6">
        <v>50</v>
      </c>
      <c r="D11" s="6">
        <v>3602</v>
      </c>
      <c r="E11" s="5">
        <v>5821</v>
      </c>
      <c r="F11" s="10">
        <v>5512</v>
      </c>
      <c r="G11" s="4">
        <f t="shared" si="0"/>
        <v>11333</v>
      </c>
    </row>
    <row r="12" spans="2:7">
      <c r="B12" s="2" t="s">
        <v>17</v>
      </c>
      <c r="C12" s="6">
        <v>44</v>
      </c>
      <c r="D12" s="6">
        <v>2512</v>
      </c>
      <c r="E12" s="5">
        <v>3838</v>
      </c>
      <c r="F12" s="10">
        <v>3726</v>
      </c>
      <c r="G12" s="4">
        <f t="shared" si="0"/>
        <v>7564</v>
      </c>
    </row>
    <row r="13" spans="2:7">
      <c r="B13" s="2" t="s">
        <v>18</v>
      </c>
      <c r="C13" s="6">
        <v>19</v>
      </c>
      <c r="D13" s="6">
        <v>752</v>
      </c>
      <c r="E13" s="5">
        <v>1281</v>
      </c>
      <c r="F13" s="10">
        <v>997</v>
      </c>
      <c r="G13" s="4">
        <f t="shared" si="0"/>
        <v>2278</v>
      </c>
    </row>
    <row r="14" spans="2:7">
      <c r="B14" s="2" t="s">
        <v>19</v>
      </c>
      <c r="C14" s="6">
        <v>15</v>
      </c>
      <c r="D14" s="6">
        <v>591</v>
      </c>
      <c r="E14" s="5">
        <v>1000</v>
      </c>
      <c r="F14" s="10">
        <v>822</v>
      </c>
      <c r="G14" s="4">
        <f t="shared" si="0"/>
        <v>1822</v>
      </c>
    </row>
    <row r="15" spans="2:7">
      <c r="B15" s="2" t="s">
        <v>20</v>
      </c>
      <c r="C15" s="6">
        <v>12</v>
      </c>
      <c r="D15" s="6">
        <v>808</v>
      </c>
      <c r="E15" s="5">
        <v>1317</v>
      </c>
      <c r="F15" s="10">
        <v>1128</v>
      </c>
      <c r="G15" s="4">
        <f t="shared" si="0"/>
        <v>2445</v>
      </c>
    </row>
    <row r="16" spans="2:7">
      <c r="B16" s="2" t="s">
        <v>21</v>
      </c>
      <c r="C16" s="6">
        <v>24</v>
      </c>
      <c r="D16" s="6">
        <v>993</v>
      </c>
      <c r="E16" s="5">
        <v>1858</v>
      </c>
      <c r="F16" s="10">
        <v>1576</v>
      </c>
      <c r="G16" s="4">
        <f t="shared" si="0"/>
        <v>3434</v>
      </c>
    </row>
    <row r="17" spans="2:7">
      <c r="B17" s="2" t="s">
        <v>22</v>
      </c>
      <c r="C17" s="6">
        <v>15</v>
      </c>
      <c r="D17" s="6">
        <v>569</v>
      </c>
      <c r="E17" s="5">
        <v>904</v>
      </c>
      <c r="F17" s="10">
        <v>762</v>
      </c>
      <c r="G17" s="4">
        <f t="shared" si="0"/>
        <v>1666</v>
      </c>
    </row>
    <row r="18" spans="2:7">
      <c r="B18" s="2" t="s">
        <v>23</v>
      </c>
      <c r="C18" s="6">
        <v>43</v>
      </c>
      <c r="D18" s="6">
        <v>2222</v>
      </c>
      <c r="E18" s="5">
        <v>3385</v>
      </c>
      <c r="F18" s="10">
        <v>3215</v>
      </c>
      <c r="G18" s="4">
        <f t="shared" si="0"/>
        <v>6600</v>
      </c>
    </row>
    <row r="19" spans="2:7">
      <c r="B19" s="2" t="s">
        <v>24</v>
      </c>
      <c r="C19" s="6">
        <v>53</v>
      </c>
      <c r="D19" s="6">
        <v>2835</v>
      </c>
      <c r="E19" s="5">
        <v>4489</v>
      </c>
      <c r="F19" s="10">
        <v>4114</v>
      </c>
      <c r="G19" s="4">
        <f t="shared" si="0"/>
        <v>8603</v>
      </c>
    </row>
    <row r="20" spans="2:7">
      <c r="B20" s="2" t="s">
        <v>25</v>
      </c>
      <c r="C20" s="6">
        <v>52</v>
      </c>
      <c r="D20" s="6">
        <v>778</v>
      </c>
      <c r="E20" s="5">
        <v>1004</v>
      </c>
      <c r="F20" s="10">
        <v>789</v>
      </c>
      <c r="G20" s="4">
        <f t="shared" si="0"/>
        <v>1793</v>
      </c>
    </row>
    <row r="21" spans="2:7">
      <c r="B21" s="2" t="s">
        <v>26</v>
      </c>
      <c r="C21" s="6">
        <v>57</v>
      </c>
      <c r="D21" s="6">
        <v>2573</v>
      </c>
      <c r="E21" s="5">
        <v>4225</v>
      </c>
      <c r="F21" s="10">
        <v>4096</v>
      </c>
      <c r="G21" s="4">
        <f t="shared" si="0"/>
        <v>8321</v>
      </c>
    </row>
    <row r="22" spans="2:7">
      <c r="B22" s="2" t="s">
        <v>27</v>
      </c>
      <c r="C22" s="6">
        <v>24</v>
      </c>
      <c r="D22" s="6">
        <v>791</v>
      </c>
      <c r="E22" s="5">
        <v>1330</v>
      </c>
      <c r="F22" s="10">
        <v>1181</v>
      </c>
      <c r="G22" s="4">
        <f t="shared" si="0"/>
        <v>2511</v>
      </c>
    </row>
    <row r="23" spans="2:7">
      <c r="B23" s="2" t="s">
        <v>28</v>
      </c>
      <c r="C23" s="6">
        <v>16</v>
      </c>
      <c r="D23" s="6">
        <v>511</v>
      </c>
      <c r="E23" s="5">
        <v>978</v>
      </c>
      <c r="F23" s="10">
        <v>870</v>
      </c>
      <c r="G23" s="4">
        <f t="shared" si="0"/>
        <v>1848</v>
      </c>
    </row>
    <row r="24" spans="2:7">
      <c r="B24" s="2" t="s">
        <v>29</v>
      </c>
      <c r="C24" s="6">
        <v>15</v>
      </c>
      <c r="D24" s="6">
        <v>654</v>
      </c>
      <c r="E24" s="5">
        <v>1083</v>
      </c>
      <c r="F24" s="10">
        <v>996</v>
      </c>
      <c r="G24" s="4">
        <f t="shared" si="0"/>
        <v>2079</v>
      </c>
    </row>
    <row r="25" spans="2:7">
      <c r="B25" s="2" t="s">
        <v>30</v>
      </c>
      <c r="C25" s="6">
        <v>29</v>
      </c>
      <c r="D25" s="6">
        <v>1368</v>
      </c>
      <c r="E25" s="5">
        <v>2175</v>
      </c>
      <c r="F25" s="10">
        <v>1879</v>
      </c>
      <c r="G25" s="4">
        <f t="shared" si="0"/>
        <v>4054</v>
      </c>
    </row>
    <row r="26" spans="2:7">
      <c r="B26" s="2" t="s">
        <v>31</v>
      </c>
      <c r="C26" s="6">
        <v>53</v>
      </c>
      <c r="D26" s="6">
        <v>413</v>
      </c>
      <c r="E26" s="5">
        <v>519</v>
      </c>
      <c r="F26" s="10">
        <v>415</v>
      </c>
      <c r="G26" s="4">
        <f t="shared" si="0"/>
        <v>934</v>
      </c>
    </row>
    <row r="27" spans="2:7">
      <c r="B27" s="2" t="s">
        <v>32</v>
      </c>
      <c r="C27" s="6">
        <v>74</v>
      </c>
      <c r="D27" s="6">
        <v>2668</v>
      </c>
      <c r="E27" s="5">
        <v>3945</v>
      </c>
      <c r="F27" s="10">
        <v>3653</v>
      </c>
      <c r="G27" s="4">
        <f t="shared" si="0"/>
        <v>7598</v>
      </c>
    </row>
    <row r="28" spans="2:7">
      <c r="B28" s="2" t="s">
        <v>6</v>
      </c>
      <c r="C28" s="6">
        <v>88</v>
      </c>
      <c r="D28" s="6">
        <v>458</v>
      </c>
      <c r="E28" s="5">
        <v>530</v>
      </c>
      <c r="F28" s="10">
        <v>336</v>
      </c>
      <c r="G28" s="4">
        <f>SUM(E28,F28)</f>
        <v>866</v>
      </c>
    </row>
    <row r="29" spans="2:7">
      <c r="B29" s="3" t="s">
        <v>4</v>
      </c>
      <c r="C29" s="1">
        <f>SUM(C3:C28)</f>
        <v>915</v>
      </c>
      <c r="D29" s="1">
        <f>SUM(D3:D28)</f>
        <v>35808</v>
      </c>
      <c r="E29" s="1">
        <f>SUM(E3:E28)</f>
        <v>57980</v>
      </c>
      <c r="F29" s="1">
        <f>SUM(F3:F28)</f>
        <v>52292</v>
      </c>
      <c r="G29" s="1">
        <f>SUM(G3:G28)</f>
        <v>110272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094年3月份人口統計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2017-06-30T07:17:01Z</dcterms:modified>
</cp:coreProperties>
</file>