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4年12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9"/>
  <c r="E29"/>
  <c r="D29"/>
  <c r="C29"/>
  <c r="G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<sst xmlns="http://schemas.openxmlformats.org/spreadsheetml/2006/main" count="34" uniqueCount="34">
  <si>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</si>
  <si>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</si>
  <si>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</si>
  <si>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</si>
  <si>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</si>
  <si>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</si>
  <si>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復興村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</si>
  <si>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</si>
  <si>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</si>
  <si>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</si>
  <si>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</si>
  <si>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</si>
  <si>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</si>
  <si>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</si>
  <si>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</si>
  <si>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</si>
  <si>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</si>
  <si>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</si>
  <si>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</si>
  <si>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</si>
  <si>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</si>
  <si>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</si>
  <si>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</si>
  <si>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</si>
  <si>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</si>
  <si>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</si>
  <si>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</si>
  <si>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</si>
  <si>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</si>
  <si>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</si>
  <si>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</si>
  <si>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</si>
  <si>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</si>
  <si>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094年12月人口統計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</si>
</sst>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412587412587413"/>
          <c:y val="0.10559022222896179"/>
          <c:w val="0.76223776223776218"/>
          <c:h val="0.75776512423137288"/>
        </c:manualLayout>
      </c:layout>
      <c:barChart>
        <c:barDir val="col"/>
        <c:grouping val="clustered"/>
        <c:ser>
          <c:idx val="0"/>
          <c:order val="0"/>
          <c:tx>
            <c:strRef>
              <c:f>'094年12月份人口統計'!$E$2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'094年12月份人口統計'!$B$3:$B$28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'094年12月份人口統計'!$E$3:$E$28</c:f>
              <c:numCache>
                <c:formatCode>General</c:formatCode>
                <c:ptCount val="26"/>
                <c:pt idx="0">
                  <c:v>930</c:v>
                </c:pt>
                <c:pt idx="1">
                  <c:v>3008</c:v>
                </c:pt>
                <c:pt idx="2">
                  <c:v>4216</c:v>
                </c:pt>
                <c:pt idx="3">
                  <c:v>1501</c:v>
                </c:pt>
                <c:pt idx="4">
                  <c:v>2869</c:v>
                </c:pt>
                <c:pt idx="5">
                  <c:v>2323</c:v>
                </c:pt>
                <c:pt idx="6">
                  <c:v>2181</c:v>
                </c:pt>
                <c:pt idx="7">
                  <c:v>1414</c:v>
                </c:pt>
                <c:pt idx="8">
                  <c:v>5801</c:v>
                </c:pt>
                <c:pt idx="9">
                  <c:v>3970</c:v>
                </c:pt>
                <c:pt idx="10">
                  <c:v>1245</c:v>
                </c:pt>
                <c:pt idx="11">
                  <c:v>984</c:v>
                </c:pt>
                <c:pt idx="12">
                  <c:v>1323</c:v>
                </c:pt>
                <c:pt idx="13">
                  <c:v>1838</c:v>
                </c:pt>
                <c:pt idx="14">
                  <c:v>891</c:v>
                </c:pt>
                <c:pt idx="15">
                  <c:v>3370</c:v>
                </c:pt>
                <c:pt idx="16">
                  <c:v>4485</c:v>
                </c:pt>
                <c:pt idx="17">
                  <c:v>949</c:v>
                </c:pt>
                <c:pt idx="18">
                  <c:v>4198</c:v>
                </c:pt>
                <c:pt idx="19">
                  <c:v>1320</c:v>
                </c:pt>
                <c:pt idx="20">
                  <c:v>966</c:v>
                </c:pt>
                <c:pt idx="21">
                  <c:v>1086</c:v>
                </c:pt>
                <c:pt idx="22">
                  <c:v>2196</c:v>
                </c:pt>
                <c:pt idx="23">
                  <c:v>344</c:v>
                </c:pt>
                <c:pt idx="24">
                  <c:v>3954</c:v>
                </c:pt>
                <c:pt idx="25">
                  <c:v>239</c:v>
                </c:pt>
              </c:numCache>
            </c:numRef>
          </c:val>
        </c:ser>
        <c:ser>
          <c:idx val="1"/>
          <c:order val="1"/>
          <c:tx>
            <c:strRef>
              <c:f>'094年12月份人口統計'!$F$2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'094年12月份人口統計'!$B$3:$B$28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'094年12月份人口統計'!$F$3:$F$28</c:f>
              <c:numCache>
                <c:formatCode>General</c:formatCode>
                <c:ptCount val="26"/>
                <c:pt idx="0">
                  <c:v>799</c:v>
                </c:pt>
                <c:pt idx="1">
                  <c:v>2682</c:v>
                </c:pt>
                <c:pt idx="2">
                  <c:v>3728</c:v>
                </c:pt>
                <c:pt idx="3">
                  <c:v>1312</c:v>
                </c:pt>
                <c:pt idx="4">
                  <c:v>2605</c:v>
                </c:pt>
                <c:pt idx="5">
                  <c:v>1995</c:v>
                </c:pt>
                <c:pt idx="6">
                  <c:v>2007</c:v>
                </c:pt>
                <c:pt idx="7">
                  <c:v>1216</c:v>
                </c:pt>
                <c:pt idx="8">
                  <c:v>5510</c:v>
                </c:pt>
                <c:pt idx="9">
                  <c:v>3863</c:v>
                </c:pt>
                <c:pt idx="10">
                  <c:v>973</c:v>
                </c:pt>
                <c:pt idx="11">
                  <c:v>822</c:v>
                </c:pt>
                <c:pt idx="12">
                  <c:v>1145</c:v>
                </c:pt>
                <c:pt idx="13">
                  <c:v>1570</c:v>
                </c:pt>
                <c:pt idx="14">
                  <c:v>753</c:v>
                </c:pt>
                <c:pt idx="15">
                  <c:v>3185</c:v>
                </c:pt>
                <c:pt idx="16">
                  <c:v>4128</c:v>
                </c:pt>
                <c:pt idx="17">
                  <c:v>744</c:v>
                </c:pt>
                <c:pt idx="18">
                  <c:v>4033</c:v>
                </c:pt>
                <c:pt idx="19">
                  <c:v>1169</c:v>
                </c:pt>
                <c:pt idx="20">
                  <c:v>870</c:v>
                </c:pt>
                <c:pt idx="21">
                  <c:v>960</c:v>
                </c:pt>
                <c:pt idx="22">
                  <c:v>1868</c:v>
                </c:pt>
                <c:pt idx="23">
                  <c:v>281</c:v>
                </c:pt>
                <c:pt idx="24">
                  <c:v>3677</c:v>
                </c:pt>
                <c:pt idx="25">
                  <c:v>152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8601398601399"/>
          <c:y val="0.38509375165856652"/>
          <c:w val="9.9650349650349648E-2"/>
          <c:h val="0.16149092811488275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11" r="0.750000000000003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7</xdr:col>
      <xdr:colOff>581025</xdr:colOff>
      <xdr:row>44</xdr:row>
      <xdr:rowOff>95250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4" zoomScale="115" workbookViewId="0">
      <selection activeCell="C1" sqref="C1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585</v>
      </c>
      <c r="E3" s="5">
        <v>930</v>
      </c>
      <c r="F3" s="10">
        <v>799</v>
      </c>
      <c r="G3" s="4">
        <f>SUM(E3:F3)</f>
        <v>1729</v>
      </c>
    </row>
    <row r="4" spans="2:7">
      <c r="B4" s="2" t="s">
        <v>9</v>
      </c>
      <c r="C4" s="6">
        <v>28</v>
      </c>
      <c r="D4" s="6">
        <v>2078</v>
      </c>
      <c r="E4" s="5">
        <v>3008</v>
      </c>
      <c r="F4" s="10">
        <v>2682</v>
      </c>
      <c r="G4" s="4">
        <f t="shared" ref="G4:G27" si="0">SUM(E4:F4)</f>
        <v>5690</v>
      </c>
    </row>
    <row r="5" spans="2:7">
      <c r="B5" s="2" t="s">
        <v>10</v>
      </c>
      <c r="C5" s="6">
        <v>43</v>
      </c>
      <c r="D5" s="6">
        <v>2434</v>
      </c>
      <c r="E5" s="5">
        <v>4216</v>
      </c>
      <c r="F5" s="10">
        <v>3728</v>
      </c>
      <c r="G5" s="4">
        <f t="shared" si="0"/>
        <v>7944</v>
      </c>
    </row>
    <row r="6" spans="2:7">
      <c r="B6" s="2" t="s">
        <v>11</v>
      </c>
      <c r="C6" s="6">
        <v>21</v>
      </c>
      <c r="D6" s="6">
        <v>822</v>
      </c>
      <c r="E6" s="5">
        <v>1501</v>
      </c>
      <c r="F6" s="10">
        <v>1312</v>
      </c>
      <c r="G6" s="4">
        <f t="shared" si="0"/>
        <v>2813</v>
      </c>
    </row>
    <row r="7" spans="2:7">
      <c r="B7" s="2" t="s">
        <v>12</v>
      </c>
      <c r="C7" s="6">
        <v>48</v>
      </c>
      <c r="D7" s="6">
        <v>1702</v>
      </c>
      <c r="E7" s="5">
        <v>2869</v>
      </c>
      <c r="F7" s="10">
        <v>2605</v>
      </c>
      <c r="G7" s="4">
        <f t="shared" si="0"/>
        <v>5474</v>
      </c>
    </row>
    <row r="8" spans="2:7">
      <c r="B8" s="2" t="s">
        <v>13</v>
      </c>
      <c r="C8" s="6">
        <v>36</v>
      </c>
      <c r="D8" s="6">
        <v>1245</v>
      </c>
      <c r="E8" s="5">
        <v>2323</v>
      </c>
      <c r="F8" s="10">
        <v>1995</v>
      </c>
      <c r="G8" s="4">
        <f t="shared" si="0"/>
        <v>4318</v>
      </c>
    </row>
    <row r="9" spans="2:7">
      <c r="B9" s="2" t="s">
        <v>14</v>
      </c>
      <c r="C9" s="6">
        <v>23</v>
      </c>
      <c r="D9" s="6">
        <v>1255</v>
      </c>
      <c r="E9" s="5">
        <v>2181</v>
      </c>
      <c r="F9" s="10">
        <v>2007</v>
      </c>
      <c r="G9" s="4">
        <f t="shared" si="0"/>
        <v>4188</v>
      </c>
    </row>
    <row r="10" spans="2:7">
      <c r="B10" s="2" t="s">
        <v>15</v>
      </c>
      <c r="C10" s="6">
        <v>16</v>
      </c>
      <c r="D10" s="6">
        <v>832</v>
      </c>
      <c r="E10" s="5">
        <v>1414</v>
      </c>
      <c r="F10" s="10">
        <v>1216</v>
      </c>
      <c r="G10" s="4">
        <f t="shared" si="0"/>
        <v>2630</v>
      </c>
    </row>
    <row r="11" spans="2:7">
      <c r="B11" s="2" t="s">
        <v>16</v>
      </c>
      <c r="C11" s="6">
        <v>50</v>
      </c>
      <c r="D11" s="6">
        <v>3611</v>
      </c>
      <c r="E11" s="5">
        <v>5801</v>
      </c>
      <c r="F11" s="10">
        <v>5510</v>
      </c>
      <c r="G11" s="4">
        <f t="shared" si="0"/>
        <v>11311</v>
      </c>
    </row>
    <row r="12" spans="2:7">
      <c r="B12" s="2" t="s">
        <v>17</v>
      </c>
      <c r="C12" s="6">
        <v>44</v>
      </c>
      <c r="D12" s="6">
        <v>2631</v>
      </c>
      <c r="E12" s="5">
        <v>3970</v>
      </c>
      <c r="F12" s="10">
        <v>3863</v>
      </c>
      <c r="G12" s="4">
        <f t="shared" si="0"/>
        <v>7833</v>
      </c>
    </row>
    <row r="13" spans="2:7">
      <c r="B13" s="2" t="s">
        <v>18</v>
      </c>
      <c r="C13" s="6">
        <v>19</v>
      </c>
      <c r="D13" s="6">
        <v>747</v>
      </c>
      <c r="E13" s="5">
        <v>1245</v>
      </c>
      <c r="F13" s="10">
        <v>973</v>
      </c>
      <c r="G13" s="4">
        <f t="shared" si="0"/>
        <v>2218</v>
      </c>
    </row>
    <row r="14" spans="2:7">
      <c r="B14" s="2" t="s">
        <v>19</v>
      </c>
      <c r="C14" s="6">
        <v>15</v>
      </c>
      <c r="D14" s="6">
        <v>603</v>
      </c>
      <c r="E14" s="5">
        <v>984</v>
      </c>
      <c r="F14" s="10">
        <v>822</v>
      </c>
      <c r="G14" s="4">
        <f t="shared" si="0"/>
        <v>1806</v>
      </c>
    </row>
    <row r="15" spans="2:7">
      <c r="B15" s="2" t="s">
        <v>20</v>
      </c>
      <c r="C15" s="6">
        <v>12</v>
      </c>
      <c r="D15" s="6">
        <v>825</v>
      </c>
      <c r="E15" s="5">
        <v>1323</v>
      </c>
      <c r="F15" s="10">
        <v>1145</v>
      </c>
      <c r="G15" s="4">
        <f t="shared" si="0"/>
        <v>2468</v>
      </c>
    </row>
    <row r="16" spans="2:7">
      <c r="B16" s="2" t="s">
        <v>21</v>
      </c>
      <c r="C16" s="6">
        <v>24</v>
      </c>
      <c r="D16" s="6">
        <v>1010</v>
      </c>
      <c r="E16" s="5">
        <v>1838</v>
      </c>
      <c r="F16" s="10">
        <v>1570</v>
      </c>
      <c r="G16" s="4">
        <f t="shared" si="0"/>
        <v>3408</v>
      </c>
    </row>
    <row r="17" spans="2:7">
      <c r="B17" s="2" t="s">
        <v>22</v>
      </c>
      <c r="C17" s="6">
        <v>15</v>
      </c>
      <c r="D17" s="6">
        <v>582</v>
      </c>
      <c r="E17" s="5">
        <v>891</v>
      </c>
      <c r="F17" s="10">
        <v>753</v>
      </c>
      <c r="G17" s="4">
        <f t="shared" si="0"/>
        <v>1644</v>
      </c>
    </row>
    <row r="18" spans="2:7">
      <c r="B18" s="2" t="s">
        <v>23</v>
      </c>
      <c r="C18" s="6">
        <v>43</v>
      </c>
      <c r="D18" s="6">
        <v>2231</v>
      </c>
      <c r="E18" s="5">
        <v>3370</v>
      </c>
      <c r="F18" s="10">
        <v>3185</v>
      </c>
      <c r="G18" s="4">
        <f t="shared" si="0"/>
        <v>6555</v>
      </c>
    </row>
    <row r="19" spans="2:7">
      <c r="B19" s="2" t="s">
        <v>24</v>
      </c>
      <c r="C19" s="6">
        <v>53</v>
      </c>
      <c r="D19" s="6">
        <v>2854</v>
      </c>
      <c r="E19" s="5">
        <v>4485</v>
      </c>
      <c r="F19" s="10">
        <v>4128</v>
      </c>
      <c r="G19" s="4">
        <f t="shared" si="0"/>
        <v>8613</v>
      </c>
    </row>
    <row r="20" spans="2:7">
      <c r="B20" s="2" t="s">
        <v>25</v>
      </c>
      <c r="C20" s="6">
        <v>52</v>
      </c>
      <c r="D20" s="6">
        <v>746</v>
      </c>
      <c r="E20" s="5">
        <v>949</v>
      </c>
      <c r="F20" s="10">
        <v>744</v>
      </c>
      <c r="G20" s="4">
        <f t="shared" si="0"/>
        <v>1693</v>
      </c>
    </row>
    <row r="21" spans="2:7">
      <c r="B21" s="2" t="s">
        <v>26</v>
      </c>
      <c r="C21" s="6">
        <v>57</v>
      </c>
      <c r="D21" s="6">
        <v>2583</v>
      </c>
      <c r="E21" s="5">
        <v>4198</v>
      </c>
      <c r="F21" s="10">
        <v>4033</v>
      </c>
      <c r="G21" s="4">
        <f t="shared" si="0"/>
        <v>8231</v>
      </c>
    </row>
    <row r="22" spans="2:7">
      <c r="B22" s="2" t="s">
        <v>27</v>
      </c>
      <c r="C22" s="6">
        <v>24</v>
      </c>
      <c r="D22" s="6">
        <v>786</v>
      </c>
      <c r="E22" s="5">
        <v>1320</v>
      </c>
      <c r="F22" s="10">
        <v>1169</v>
      </c>
      <c r="G22" s="4">
        <f t="shared" si="0"/>
        <v>2489</v>
      </c>
    </row>
    <row r="23" spans="2:7">
      <c r="B23" s="2" t="s">
        <v>28</v>
      </c>
      <c r="C23" s="6">
        <v>16</v>
      </c>
      <c r="D23" s="6">
        <v>506</v>
      </c>
      <c r="E23" s="5">
        <v>966</v>
      </c>
      <c r="F23" s="10">
        <v>870</v>
      </c>
      <c r="G23" s="4">
        <f t="shared" si="0"/>
        <v>1836</v>
      </c>
    </row>
    <row r="24" spans="2:7">
      <c r="B24" s="2" t="s">
        <v>29</v>
      </c>
      <c r="C24" s="6">
        <v>15</v>
      </c>
      <c r="D24" s="6">
        <v>653</v>
      </c>
      <c r="E24" s="5">
        <v>1086</v>
      </c>
      <c r="F24" s="10">
        <v>960</v>
      </c>
      <c r="G24" s="4">
        <f t="shared" si="0"/>
        <v>2046</v>
      </c>
    </row>
    <row r="25" spans="2:7">
      <c r="B25" s="2" t="s">
        <v>30</v>
      </c>
      <c r="C25" s="6">
        <v>29</v>
      </c>
      <c r="D25" s="6">
        <v>1384</v>
      </c>
      <c r="E25" s="5">
        <v>2196</v>
      </c>
      <c r="F25" s="10">
        <v>1868</v>
      </c>
      <c r="G25" s="4">
        <f t="shared" si="0"/>
        <v>4064</v>
      </c>
    </row>
    <row r="26" spans="2:7">
      <c r="B26" s="2" t="s">
        <v>31</v>
      </c>
      <c r="C26" s="6">
        <v>53</v>
      </c>
      <c r="D26" s="6">
        <v>278</v>
      </c>
      <c r="E26" s="5">
        <v>344</v>
      </c>
      <c r="F26" s="10">
        <v>281</v>
      </c>
      <c r="G26" s="4">
        <f t="shared" si="0"/>
        <v>625</v>
      </c>
    </row>
    <row r="27" spans="2:7">
      <c r="B27" s="2" t="s">
        <v>32</v>
      </c>
      <c r="C27" s="6">
        <v>74</v>
      </c>
      <c r="D27" s="6">
        <v>2737</v>
      </c>
      <c r="E27" s="5">
        <v>3954</v>
      </c>
      <c r="F27" s="10">
        <v>3677</v>
      </c>
      <c r="G27" s="4">
        <f t="shared" si="0"/>
        <v>7631</v>
      </c>
    </row>
    <row r="28" spans="2:7">
      <c r="B28" s="2" t="s">
        <v>6</v>
      </c>
      <c r="C28" s="6">
        <v>88</v>
      </c>
      <c r="D28" s="6">
        <v>214</v>
      </c>
      <c r="E28" s="5">
        <v>239</v>
      </c>
      <c r="F28" s="10">
        <v>152</v>
      </c>
      <c r="G28" s="4">
        <f>SUM(E28,F28)</f>
        <v>391</v>
      </c>
    </row>
    <row r="29" spans="2:7">
      <c r="B29" s="3" t="s">
        <v>4</v>
      </c>
      <c r="C29" s="1">
        <f>SUM(C3:C28)</f>
        <v>915</v>
      </c>
      <c r="D29" s="1">
        <f>SUM(D3:D28)</f>
        <v>35934</v>
      </c>
      <c r="E29" s="1">
        <f>SUM(E3:E28)</f>
        <v>57601</v>
      </c>
      <c r="F29" s="1">
        <f>SUM(F3:F28)</f>
        <v>52047</v>
      </c>
      <c r="G29" s="1">
        <f>SUM(G3:G28)</f>
        <v>109648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094年12月份人口統計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2017-06-30T07:19:58Z</dcterms:modified>
</cp:coreProperties>
</file>