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2年10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9"/>
  <c r="E29"/>
  <c r="D29"/>
  <c r="C29"/>
  <c r="G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9"/>
</calcChain>
</file>

<file path=xl/sharedStrings.xml><?xml version="1.0" encoding="utf-8"?>
<sst xmlns="http://schemas.openxmlformats.org/spreadsheetml/2006/main" count="34" uniqueCount="34">
  <si>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</si>
  <si>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</si>
  <si>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</si>
  <si>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</si>
  <si>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</si>
  <si>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</si>
  <si>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復興村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</si>
  <si>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</si>
  <si>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</si>
  <si>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</si>
  <si>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</si>
  <si>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</si>
  <si>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</si>
  <si>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</si>
  <si>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</si>
  <si>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</si>
  <si>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</si>
  <si>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</si>
  <si>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</si>
  <si>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</si>
  <si>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</si>
  <si>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</si>
  <si>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</si>
  <si>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</si>
  <si>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</si>
  <si>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</si>
  <si>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</si>
  <si>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</si>
  <si>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</si>
  <si>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</si>
  <si>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</si>
  <si>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</si>
  <si>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</si>
  <si>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092年10月人口統計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</si>
</sst>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69348501256007"/>
          <c:y val="0.10334346504559271"/>
          <c:w val="0.76306685120424378"/>
          <c:h val="0.76291793313069911"/>
        </c:manualLayout>
      </c:layout>
      <c:barChart>
        <c:barDir val="col"/>
        <c:grouping val="clustered"/>
        <c:ser>
          <c:idx val="0"/>
          <c:order val="0"/>
          <c:tx>
            <c:strRef>
              <c:f>'092年10月份人口統計'!$E$2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'092年10月份人口統計'!$B$3:$B$28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'092年10月份人口統計'!$E$3:$E$28</c:f>
              <c:numCache>
                <c:formatCode>General</c:formatCode>
                <c:ptCount val="26"/>
                <c:pt idx="0">
                  <c:v>951</c:v>
                </c:pt>
                <c:pt idx="1">
                  <c:v>2743</c:v>
                </c:pt>
                <c:pt idx="2">
                  <c:v>4109</c:v>
                </c:pt>
                <c:pt idx="3">
                  <c:v>1518</c:v>
                </c:pt>
                <c:pt idx="4">
                  <c:v>2848</c:v>
                </c:pt>
                <c:pt idx="5">
                  <c:v>2190</c:v>
                </c:pt>
                <c:pt idx="6">
                  <c:v>2071</c:v>
                </c:pt>
                <c:pt idx="7">
                  <c:v>1418</c:v>
                </c:pt>
                <c:pt idx="8">
                  <c:v>5857</c:v>
                </c:pt>
                <c:pt idx="9">
                  <c:v>3615</c:v>
                </c:pt>
                <c:pt idx="10">
                  <c:v>1292</c:v>
                </c:pt>
                <c:pt idx="11">
                  <c:v>1007</c:v>
                </c:pt>
                <c:pt idx="12">
                  <c:v>1290</c:v>
                </c:pt>
                <c:pt idx="13">
                  <c:v>1904</c:v>
                </c:pt>
                <c:pt idx="14">
                  <c:v>881</c:v>
                </c:pt>
                <c:pt idx="15">
                  <c:v>3242</c:v>
                </c:pt>
                <c:pt idx="16">
                  <c:v>4418</c:v>
                </c:pt>
                <c:pt idx="17">
                  <c:v>1405</c:v>
                </c:pt>
                <c:pt idx="18">
                  <c:v>4236</c:v>
                </c:pt>
                <c:pt idx="19">
                  <c:v>1314</c:v>
                </c:pt>
                <c:pt idx="20">
                  <c:v>1004</c:v>
                </c:pt>
                <c:pt idx="21">
                  <c:v>1094</c:v>
                </c:pt>
                <c:pt idx="22">
                  <c:v>2146</c:v>
                </c:pt>
                <c:pt idx="23">
                  <c:v>1298</c:v>
                </c:pt>
                <c:pt idx="24">
                  <c:v>3870</c:v>
                </c:pt>
                <c:pt idx="25">
                  <c:v>2385</c:v>
                </c:pt>
              </c:numCache>
            </c:numRef>
          </c:val>
        </c:ser>
        <c:ser>
          <c:idx val="1"/>
          <c:order val="1"/>
          <c:tx>
            <c:strRef>
              <c:f>'092年10月份人口統計'!$F$2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'092年10月份人口統計'!$B$3:$B$28</c:f>
              <c:strCache>
                <c:ptCount val="26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  <c:pt idx="25">
                  <c:v>復興村</c:v>
                </c:pt>
              </c:strCache>
            </c:strRef>
          </c:cat>
          <c:val>
            <c:numRef>
              <c:f>'092年10月份人口統計'!$F$3:$F$28</c:f>
              <c:numCache>
                <c:formatCode>General</c:formatCode>
                <c:ptCount val="26"/>
                <c:pt idx="0">
                  <c:v>807</c:v>
                </c:pt>
                <c:pt idx="1">
                  <c:v>2404</c:v>
                </c:pt>
                <c:pt idx="2">
                  <c:v>3639</c:v>
                </c:pt>
                <c:pt idx="3">
                  <c:v>1334</c:v>
                </c:pt>
                <c:pt idx="4">
                  <c:v>2591</c:v>
                </c:pt>
                <c:pt idx="5">
                  <c:v>1931</c:v>
                </c:pt>
                <c:pt idx="6">
                  <c:v>1910</c:v>
                </c:pt>
                <c:pt idx="7">
                  <c:v>1224</c:v>
                </c:pt>
                <c:pt idx="8">
                  <c:v>5582</c:v>
                </c:pt>
                <c:pt idx="9">
                  <c:v>3533</c:v>
                </c:pt>
                <c:pt idx="10">
                  <c:v>1013</c:v>
                </c:pt>
                <c:pt idx="11">
                  <c:v>821</c:v>
                </c:pt>
                <c:pt idx="12">
                  <c:v>1115</c:v>
                </c:pt>
                <c:pt idx="13">
                  <c:v>1592</c:v>
                </c:pt>
                <c:pt idx="14">
                  <c:v>745</c:v>
                </c:pt>
                <c:pt idx="15">
                  <c:v>3046</c:v>
                </c:pt>
                <c:pt idx="16">
                  <c:v>4090</c:v>
                </c:pt>
                <c:pt idx="17">
                  <c:v>1158</c:v>
                </c:pt>
                <c:pt idx="18">
                  <c:v>4136</c:v>
                </c:pt>
                <c:pt idx="19">
                  <c:v>1186</c:v>
                </c:pt>
                <c:pt idx="20">
                  <c:v>922</c:v>
                </c:pt>
                <c:pt idx="21">
                  <c:v>1031</c:v>
                </c:pt>
                <c:pt idx="22">
                  <c:v>1873</c:v>
                </c:pt>
                <c:pt idx="23">
                  <c:v>1029</c:v>
                </c:pt>
                <c:pt idx="24">
                  <c:v>3573</c:v>
                </c:pt>
                <c:pt idx="25">
                  <c:v>1876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85024979775441"/>
          <c:y val="0.38905775075987842"/>
          <c:w val="9.9303220362196104E-2"/>
          <c:h val="0.158054711246200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22" r="0.750000000000003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171450</xdr:rowOff>
    </xdr:from>
    <xdr:to>
      <xdr:col>7</xdr:col>
      <xdr:colOff>600075</xdr:colOff>
      <xdr:row>44</xdr:row>
      <xdr:rowOff>161925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tabSelected="1" topLeftCell="A34" zoomScale="115" workbookViewId="0">
      <selection activeCell="H1" sqref="H1"/>
    </sheetView>
  </sheetViews>
  <sheetFormatPr defaultRowHeight="16.5"/>
  <cols>
    <col min="7" max="7" width="9.875" customWidth="1"/>
  </cols>
  <sheetData>
    <row r="1" spans="2:7" ht="21">
      <c r="B1" s="11"/>
      <c r="C1" s="12" t="s">
        <v>33</v>
      </c>
      <c r="D1" s="12"/>
      <c r="E1" s="13"/>
      <c r="F1" s="11"/>
      <c r="G1" s="11"/>
    </row>
    <row r="2" spans="2:7">
      <c r="B2" s="7" t="s">
        <v>7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8</v>
      </c>
      <c r="C3" s="6">
        <v>17</v>
      </c>
      <c r="D3" s="6">
        <v>564</v>
      </c>
      <c r="E3" s="5">
        <v>951</v>
      </c>
      <c r="F3" s="10">
        <v>807</v>
      </c>
      <c r="G3" s="4">
        <f>SUM(E3:F3)</f>
        <v>1758</v>
      </c>
    </row>
    <row r="4" spans="2:7">
      <c r="B4" s="2" t="s">
        <v>9</v>
      </c>
      <c r="C4" s="6">
        <v>28</v>
      </c>
      <c r="D4" s="6">
        <v>1750</v>
      </c>
      <c r="E4" s="5">
        <v>2743</v>
      </c>
      <c r="F4" s="10">
        <v>2404</v>
      </c>
      <c r="G4" s="4">
        <f t="shared" ref="G4:G27" si="0">SUM(E4:F4)</f>
        <v>5147</v>
      </c>
    </row>
    <row r="5" spans="2:7">
      <c r="B5" s="2" t="s">
        <v>10</v>
      </c>
      <c r="C5" s="6">
        <v>43</v>
      </c>
      <c r="D5" s="6">
        <v>2303</v>
      </c>
      <c r="E5" s="5">
        <v>4109</v>
      </c>
      <c r="F5" s="10">
        <v>3639</v>
      </c>
      <c r="G5" s="4">
        <f t="shared" si="0"/>
        <v>7748</v>
      </c>
    </row>
    <row r="6" spans="2:7">
      <c r="B6" s="2" t="s">
        <v>11</v>
      </c>
      <c r="C6" s="6">
        <v>21</v>
      </c>
      <c r="D6" s="6">
        <v>804</v>
      </c>
      <c r="E6" s="5">
        <v>1518</v>
      </c>
      <c r="F6" s="10">
        <v>1334</v>
      </c>
      <c r="G6" s="4">
        <f t="shared" si="0"/>
        <v>2852</v>
      </c>
    </row>
    <row r="7" spans="2:7">
      <c r="B7" s="2" t="s">
        <v>12</v>
      </c>
      <c r="C7" s="6">
        <v>48</v>
      </c>
      <c r="D7" s="6">
        <v>1630</v>
      </c>
      <c r="E7" s="5">
        <v>2848</v>
      </c>
      <c r="F7" s="10">
        <v>2591</v>
      </c>
      <c r="G7" s="4">
        <f t="shared" si="0"/>
        <v>5439</v>
      </c>
    </row>
    <row r="8" spans="2:7">
      <c r="B8" s="2" t="s">
        <v>13</v>
      </c>
      <c r="C8" s="6">
        <v>36</v>
      </c>
      <c r="D8" s="6">
        <v>1168</v>
      </c>
      <c r="E8" s="5">
        <v>2190</v>
      </c>
      <c r="F8" s="10">
        <v>1931</v>
      </c>
      <c r="G8" s="4">
        <f t="shared" si="0"/>
        <v>4121</v>
      </c>
    </row>
    <row r="9" spans="2:7">
      <c r="B9" s="2" t="s">
        <v>14</v>
      </c>
      <c r="C9" s="6">
        <v>23</v>
      </c>
      <c r="D9" s="6">
        <v>1162</v>
      </c>
      <c r="E9" s="5">
        <v>2071</v>
      </c>
      <c r="F9" s="10">
        <v>1910</v>
      </c>
      <c r="G9" s="4">
        <f t="shared" si="0"/>
        <v>3981</v>
      </c>
    </row>
    <row r="10" spans="2:7">
      <c r="B10" s="2" t="s">
        <v>15</v>
      </c>
      <c r="C10" s="6">
        <v>16</v>
      </c>
      <c r="D10" s="6">
        <v>842</v>
      </c>
      <c r="E10" s="5">
        <v>1418</v>
      </c>
      <c r="F10" s="10">
        <v>1224</v>
      </c>
      <c r="G10" s="4">
        <f t="shared" si="0"/>
        <v>2642</v>
      </c>
    </row>
    <row r="11" spans="2:7">
      <c r="B11" s="2" t="s">
        <v>16</v>
      </c>
      <c r="C11" s="6">
        <v>50</v>
      </c>
      <c r="D11" s="6">
        <v>3531</v>
      </c>
      <c r="E11" s="5">
        <v>5857</v>
      </c>
      <c r="F11" s="10">
        <v>5582</v>
      </c>
      <c r="G11" s="4">
        <f t="shared" si="0"/>
        <v>11439</v>
      </c>
    </row>
    <row r="12" spans="2:7">
      <c r="B12" s="2" t="s">
        <v>17</v>
      </c>
      <c r="C12" s="6">
        <v>44</v>
      </c>
      <c r="D12" s="6">
        <v>2324</v>
      </c>
      <c r="E12" s="5">
        <v>3615</v>
      </c>
      <c r="F12" s="10">
        <v>3533</v>
      </c>
      <c r="G12" s="4">
        <f t="shared" si="0"/>
        <v>7148</v>
      </c>
    </row>
    <row r="13" spans="2:7">
      <c r="B13" s="2" t="s">
        <v>18</v>
      </c>
      <c r="C13" s="6">
        <v>19</v>
      </c>
      <c r="D13" s="6">
        <v>745</v>
      </c>
      <c r="E13" s="5">
        <v>1292</v>
      </c>
      <c r="F13" s="10">
        <v>1013</v>
      </c>
      <c r="G13" s="4">
        <f t="shared" si="0"/>
        <v>2305</v>
      </c>
    </row>
    <row r="14" spans="2:7">
      <c r="B14" s="2" t="s">
        <v>19</v>
      </c>
      <c r="C14" s="6">
        <v>15</v>
      </c>
      <c r="D14" s="6">
        <v>572</v>
      </c>
      <c r="E14" s="5">
        <v>1007</v>
      </c>
      <c r="F14" s="10">
        <v>821</v>
      </c>
      <c r="G14" s="4">
        <f t="shared" si="0"/>
        <v>1828</v>
      </c>
    </row>
    <row r="15" spans="2:7">
      <c r="B15" s="2" t="s">
        <v>20</v>
      </c>
      <c r="C15" s="6">
        <v>12</v>
      </c>
      <c r="D15" s="6">
        <v>765</v>
      </c>
      <c r="E15" s="5">
        <v>1290</v>
      </c>
      <c r="F15" s="10">
        <v>1115</v>
      </c>
      <c r="G15" s="4">
        <f t="shared" si="0"/>
        <v>2405</v>
      </c>
    </row>
    <row r="16" spans="2:7">
      <c r="B16" s="2" t="s">
        <v>21</v>
      </c>
      <c r="C16" s="6">
        <v>24</v>
      </c>
      <c r="D16" s="6">
        <v>990</v>
      </c>
      <c r="E16" s="5">
        <v>1904</v>
      </c>
      <c r="F16" s="10">
        <v>1592</v>
      </c>
      <c r="G16" s="4">
        <f t="shared" si="0"/>
        <v>3496</v>
      </c>
    </row>
    <row r="17" spans="2:7">
      <c r="B17" s="2" t="s">
        <v>22</v>
      </c>
      <c r="C17" s="6">
        <v>15</v>
      </c>
      <c r="D17" s="6">
        <v>548</v>
      </c>
      <c r="E17" s="5">
        <v>881</v>
      </c>
      <c r="F17" s="10">
        <v>745</v>
      </c>
      <c r="G17" s="4">
        <f t="shared" si="0"/>
        <v>1626</v>
      </c>
    </row>
    <row r="18" spans="2:7">
      <c r="B18" s="2" t="s">
        <v>23</v>
      </c>
      <c r="C18" s="6">
        <v>43</v>
      </c>
      <c r="D18" s="6">
        <v>2056</v>
      </c>
      <c r="E18" s="5">
        <v>3242</v>
      </c>
      <c r="F18" s="10">
        <v>3046</v>
      </c>
      <c r="G18" s="4">
        <f t="shared" si="0"/>
        <v>6288</v>
      </c>
    </row>
    <row r="19" spans="2:7">
      <c r="B19" s="2" t="s">
        <v>24</v>
      </c>
      <c r="C19" s="6">
        <v>53</v>
      </c>
      <c r="D19" s="6">
        <v>2745</v>
      </c>
      <c r="E19" s="5">
        <v>4418</v>
      </c>
      <c r="F19" s="10">
        <v>4090</v>
      </c>
      <c r="G19" s="4">
        <f t="shared" si="0"/>
        <v>8508</v>
      </c>
    </row>
    <row r="20" spans="2:7">
      <c r="B20" s="2" t="s">
        <v>25</v>
      </c>
      <c r="C20" s="6">
        <v>52</v>
      </c>
      <c r="D20" s="6">
        <v>1074</v>
      </c>
      <c r="E20" s="5">
        <v>1405</v>
      </c>
      <c r="F20" s="10">
        <v>1158</v>
      </c>
      <c r="G20" s="4">
        <f t="shared" si="0"/>
        <v>2563</v>
      </c>
    </row>
    <row r="21" spans="2:7">
      <c r="B21" s="2" t="s">
        <v>26</v>
      </c>
      <c r="C21" s="6">
        <v>57</v>
      </c>
      <c r="D21" s="6">
        <v>2573</v>
      </c>
      <c r="E21" s="5">
        <v>4236</v>
      </c>
      <c r="F21" s="10">
        <v>4136</v>
      </c>
      <c r="G21" s="4">
        <f t="shared" si="0"/>
        <v>8372</v>
      </c>
    </row>
    <row r="22" spans="2:7">
      <c r="B22" s="2" t="s">
        <v>27</v>
      </c>
      <c r="C22" s="6">
        <v>24</v>
      </c>
      <c r="D22" s="6">
        <v>776</v>
      </c>
      <c r="E22" s="5">
        <v>1314</v>
      </c>
      <c r="F22" s="10">
        <v>1186</v>
      </c>
      <c r="G22" s="4">
        <f t="shared" si="0"/>
        <v>2500</v>
      </c>
    </row>
    <row r="23" spans="2:7">
      <c r="B23" s="2" t="s">
        <v>28</v>
      </c>
      <c r="C23" s="6">
        <v>16</v>
      </c>
      <c r="D23" s="6">
        <v>503</v>
      </c>
      <c r="E23" s="5">
        <v>1004</v>
      </c>
      <c r="F23" s="10">
        <v>922</v>
      </c>
      <c r="G23" s="4">
        <f t="shared" si="0"/>
        <v>1926</v>
      </c>
    </row>
    <row r="24" spans="2:7">
      <c r="B24" s="2" t="s">
        <v>29</v>
      </c>
      <c r="C24" s="6">
        <v>15</v>
      </c>
      <c r="D24" s="6">
        <v>647</v>
      </c>
      <c r="E24" s="5">
        <v>1094</v>
      </c>
      <c r="F24" s="10">
        <v>1031</v>
      </c>
      <c r="G24" s="4">
        <f t="shared" si="0"/>
        <v>2125</v>
      </c>
    </row>
    <row r="25" spans="2:7">
      <c r="B25" s="2" t="s">
        <v>30</v>
      </c>
      <c r="C25" s="6">
        <v>29</v>
      </c>
      <c r="D25" s="6">
        <v>1326</v>
      </c>
      <c r="E25" s="5">
        <v>2146</v>
      </c>
      <c r="F25" s="10">
        <v>1873</v>
      </c>
      <c r="G25" s="4">
        <f t="shared" si="0"/>
        <v>4019</v>
      </c>
    </row>
    <row r="26" spans="2:7">
      <c r="B26" s="2" t="s">
        <v>31</v>
      </c>
      <c r="C26" s="6">
        <v>53</v>
      </c>
      <c r="D26" s="6">
        <v>993</v>
      </c>
      <c r="E26" s="5">
        <v>1298</v>
      </c>
      <c r="F26" s="10">
        <v>1029</v>
      </c>
      <c r="G26" s="4">
        <f t="shared" si="0"/>
        <v>2327</v>
      </c>
    </row>
    <row r="27" spans="2:7">
      <c r="B27" s="2" t="s">
        <v>32</v>
      </c>
      <c r="C27" s="6">
        <v>74</v>
      </c>
      <c r="D27" s="6">
        <v>2543</v>
      </c>
      <c r="E27" s="5">
        <v>3870</v>
      </c>
      <c r="F27" s="10">
        <v>3573</v>
      </c>
      <c r="G27" s="4">
        <f t="shared" si="0"/>
        <v>7443</v>
      </c>
    </row>
    <row r="28" spans="2:7">
      <c r="B28" s="2" t="s">
        <v>6</v>
      </c>
      <c r="C28" s="6">
        <v>88</v>
      </c>
      <c r="D28" s="6">
        <v>1770</v>
      </c>
      <c r="E28" s="5">
        <v>2385</v>
      </c>
      <c r="F28" s="10">
        <v>1876</v>
      </c>
      <c r="G28" s="4">
        <f>SUM(E28,F28)</f>
        <v>4261</v>
      </c>
    </row>
    <row r="29" spans="2:7">
      <c r="B29" s="3" t="s">
        <v>4</v>
      </c>
      <c r="C29" s="1">
        <f>SUM(C3:C28)</f>
        <v>915</v>
      </c>
      <c r="D29" s="1">
        <f>SUM(D3:D28)</f>
        <v>36704</v>
      </c>
      <c r="E29" s="1">
        <f>SUM(E3:E28)</f>
        <v>60106</v>
      </c>
      <c r="F29" s="1">
        <f>SUM(F3:F28)</f>
        <v>54161</v>
      </c>
      <c r="G29" s="1">
        <f>SUM(G3:G28)</f>
        <v>114267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092年10月份人口統計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2017-06-30T07:10:48Z</dcterms:modified>
</cp:coreProperties>
</file>