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8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<sst xmlns="http://schemas.openxmlformats.org/spreadsheetml/2006/main" count="34" uniqueCount="34">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</sst>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544169611307421"/>
          <c:y val="0.10365869089815599"/>
          <c:w val="0.7614840989399293"/>
          <c:h val="0.76219625660408818"/>
        </c:manualLayout>
      </c:layout>
      <c:barChart>
        <c:barDir val="col"/>
        <c:grouping val="clustered"/>
        <c:ser>
          <c:idx val="0"/>
          <c:order val="0"/>
          <c:tx>
            <c:strRef>
              <c:f>'092年8月份人口統計'!$E$2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'092年8月份人口統計'!$B$3:$B$28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'092年8月份人口統計'!$E$3:$E$28</c:f>
              <c:numCache>
                <c:formatCode>General</c:formatCode>
                <c:ptCount val="26"/>
                <c:pt idx="0">
                  <c:v>939</c:v>
                </c:pt>
                <c:pt idx="1">
                  <c:v>2734</c:v>
                </c:pt>
                <c:pt idx="2">
                  <c:v>4115</c:v>
                </c:pt>
                <c:pt idx="3">
                  <c:v>1518</c:v>
                </c:pt>
                <c:pt idx="4">
                  <c:v>2856</c:v>
                </c:pt>
                <c:pt idx="5">
                  <c:v>2199</c:v>
                </c:pt>
                <c:pt idx="6">
                  <c:v>2079</c:v>
                </c:pt>
                <c:pt idx="7">
                  <c:v>1438</c:v>
                </c:pt>
                <c:pt idx="8">
                  <c:v>5856</c:v>
                </c:pt>
                <c:pt idx="9">
                  <c:v>3619</c:v>
                </c:pt>
                <c:pt idx="10">
                  <c:v>1287</c:v>
                </c:pt>
                <c:pt idx="11">
                  <c:v>997</c:v>
                </c:pt>
                <c:pt idx="12">
                  <c:v>1282</c:v>
                </c:pt>
                <c:pt idx="13">
                  <c:v>1908</c:v>
                </c:pt>
                <c:pt idx="14">
                  <c:v>880</c:v>
                </c:pt>
                <c:pt idx="15">
                  <c:v>3239</c:v>
                </c:pt>
                <c:pt idx="16">
                  <c:v>4371</c:v>
                </c:pt>
                <c:pt idx="17">
                  <c:v>1582</c:v>
                </c:pt>
                <c:pt idx="18">
                  <c:v>4243</c:v>
                </c:pt>
                <c:pt idx="19">
                  <c:v>1313</c:v>
                </c:pt>
                <c:pt idx="20">
                  <c:v>1005</c:v>
                </c:pt>
                <c:pt idx="21">
                  <c:v>1107</c:v>
                </c:pt>
                <c:pt idx="22">
                  <c:v>2142</c:v>
                </c:pt>
                <c:pt idx="23">
                  <c:v>1308</c:v>
                </c:pt>
                <c:pt idx="24">
                  <c:v>3847</c:v>
                </c:pt>
                <c:pt idx="25">
                  <c:v>2381</c:v>
                </c:pt>
              </c:numCache>
            </c:numRef>
          </c:val>
        </c:ser>
        <c:ser>
          <c:idx val="1"/>
          <c:order val="1"/>
          <c:tx>
            <c:strRef>
              <c:f>'092年8月份人口統計'!$F$2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'092年8月份人口統計'!$B$3:$B$28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'092年8月份人口統計'!$F$3:$F$28</c:f>
              <c:numCache>
                <c:formatCode>General</c:formatCode>
                <c:ptCount val="26"/>
                <c:pt idx="0">
                  <c:v>804</c:v>
                </c:pt>
                <c:pt idx="1">
                  <c:v>2377</c:v>
                </c:pt>
                <c:pt idx="2">
                  <c:v>3642</c:v>
                </c:pt>
                <c:pt idx="3">
                  <c:v>1328</c:v>
                </c:pt>
                <c:pt idx="4">
                  <c:v>2589</c:v>
                </c:pt>
                <c:pt idx="5">
                  <c:v>1932</c:v>
                </c:pt>
                <c:pt idx="6">
                  <c:v>1908</c:v>
                </c:pt>
                <c:pt idx="7">
                  <c:v>1219</c:v>
                </c:pt>
                <c:pt idx="8">
                  <c:v>5577</c:v>
                </c:pt>
                <c:pt idx="9">
                  <c:v>3572</c:v>
                </c:pt>
                <c:pt idx="10">
                  <c:v>1014</c:v>
                </c:pt>
                <c:pt idx="11">
                  <c:v>833</c:v>
                </c:pt>
                <c:pt idx="12">
                  <c:v>1103</c:v>
                </c:pt>
                <c:pt idx="13">
                  <c:v>1590</c:v>
                </c:pt>
                <c:pt idx="14">
                  <c:v>748</c:v>
                </c:pt>
                <c:pt idx="15">
                  <c:v>3047</c:v>
                </c:pt>
                <c:pt idx="16">
                  <c:v>4085</c:v>
                </c:pt>
                <c:pt idx="17">
                  <c:v>1311</c:v>
                </c:pt>
                <c:pt idx="18">
                  <c:v>4130</c:v>
                </c:pt>
                <c:pt idx="19">
                  <c:v>1184</c:v>
                </c:pt>
                <c:pt idx="20">
                  <c:v>926</c:v>
                </c:pt>
                <c:pt idx="21">
                  <c:v>1038</c:v>
                </c:pt>
                <c:pt idx="22">
                  <c:v>1866</c:v>
                </c:pt>
                <c:pt idx="23">
                  <c:v>1038</c:v>
                </c:pt>
                <c:pt idx="24">
                  <c:v>3576</c:v>
                </c:pt>
                <c:pt idx="25">
                  <c:v>1869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69257950530034"/>
          <c:y val="0.38414691332846046"/>
          <c:w val="0.10070671378091872"/>
          <c:h val="0.1585368213736503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523875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28" zoomScale="115" workbookViewId="0">
      <selection activeCell="H2" sqref="H2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552</v>
      </c>
      <c r="E3" s="5">
        <v>939</v>
      </c>
      <c r="F3" s="10">
        <v>804</v>
      </c>
      <c r="G3" s="4">
        <f>SUM(E3:F3)</f>
        <v>1743</v>
      </c>
    </row>
    <row r="4" spans="2:7">
      <c r="B4" s="2" t="s">
        <v>9</v>
      </c>
      <c r="C4" s="6">
        <v>28</v>
      </c>
      <c r="D4" s="6">
        <v>1736</v>
      </c>
      <c r="E4" s="5">
        <v>2734</v>
      </c>
      <c r="F4" s="10">
        <v>2377</v>
      </c>
      <c r="G4" s="4">
        <f t="shared" ref="G4:G27" si="0">SUM(E4:F4)</f>
        <v>5111</v>
      </c>
    </row>
    <row r="5" spans="2:7">
      <c r="B5" s="2" t="s">
        <v>10</v>
      </c>
      <c r="C5" s="6">
        <v>43</v>
      </c>
      <c r="D5" s="6">
        <v>2301</v>
      </c>
      <c r="E5" s="5">
        <v>4115</v>
      </c>
      <c r="F5" s="10">
        <v>3642</v>
      </c>
      <c r="G5" s="4">
        <f t="shared" si="0"/>
        <v>7757</v>
      </c>
    </row>
    <row r="6" spans="2:7">
      <c r="B6" s="2" t="s">
        <v>11</v>
      </c>
      <c r="C6" s="6">
        <v>21</v>
      </c>
      <c r="D6" s="6">
        <v>803</v>
      </c>
      <c r="E6" s="5">
        <v>1518</v>
      </c>
      <c r="F6" s="10">
        <v>1328</v>
      </c>
      <c r="G6" s="4">
        <f t="shared" si="0"/>
        <v>2846</v>
      </c>
    </row>
    <row r="7" spans="2:7">
      <c r="B7" s="2" t="s">
        <v>12</v>
      </c>
      <c r="C7" s="6">
        <v>48</v>
      </c>
      <c r="D7" s="6">
        <v>1631</v>
      </c>
      <c r="E7" s="5">
        <v>2856</v>
      </c>
      <c r="F7" s="10">
        <v>2589</v>
      </c>
      <c r="G7" s="4">
        <f t="shared" si="0"/>
        <v>5445</v>
      </c>
    </row>
    <row r="8" spans="2:7">
      <c r="B8" s="2" t="s">
        <v>13</v>
      </c>
      <c r="C8" s="6">
        <v>36</v>
      </c>
      <c r="D8" s="6">
        <v>1167</v>
      </c>
      <c r="E8" s="5">
        <v>2199</v>
      </c>
      <c r="F8" s="10">
        <v>1932</v>
      </c>
      <c r="G8" s="4">
        <f t="shared" si="0"/>
        <v>4131</v>
      </c>
    </row>
    <row r="9" spans="2:7">
      <c r="B9" s="2" t="s">
        <v>14</v>
      </c>
      <c r="C9" s="6">
        <v>23</v>
      </c>
      <c r="D9" s="6">
        <v>1160</v>
      </c>
      <c r="E9" s="5">
        <v>2079</v>
      </c>
      <c r="F9" s="10">
        <v>1908</v>
      </c>
      <c r="G9" s="4">
        <f t="shared" si="0"/>
        <v>3987</v>
      </c>
    </row>
    <row r="10" spans="2:7">
      <c r="B10" s="2" t="s">
        <v>15</v>
      </c>
      <c r="C10" s="6">
        <v>16</v>
      </c>
      <c r="D10" s="6">
        <v>844</v>
      </c>
      <c r="E10" s="5">
        <v>1438</v>
      </c>
      <c r="F10" s="10">
        <v>1219</v>
      </c>
      <c r="G10" s="4">
        <f t="shared" si="0"/>
        <v>2657</v>
      </c>
    </row>
    <row r="11" spans="2:7">
      <c r="B11" s="2" t="s">
        <v>16</v>
      </c>
      <c r="C11" s="6">
        <v>50</v>
      </c>
      <c r="D11" s="6">
        <v>3534</v>
      </c>
      <c r="E11" s="5">
        <v>5856</v>
      </c>
      <c r="F11" s="10">
        <v>5577</v>
      </c>
      <c r="G11" s="4">
        <f t="shared" si="0"/>
        <v>11433</v>
      </c>
    </row>
    <row r="12" spans="2:7">
      <c r="B12" s="2" t="s">
        <v>17</v>
      </c>
      <c r="C12" s="6">
        <v>44</v>
      </c>
      <c r="D12" s="6">
        <v>2327</v>
      </c>
      <c r="E12" s="5">
        <v>3619</v>
      </c>
      <c r="F12" s="10">
        <v>3572</v>
      </c>
      <c r="G12" s="4">
        <f t="shared" si="0"/>
        <v>7191</v>
      </c>
    </row>
    <row r="13" spans="2:7">
      <c r="B13" s="2" t="s">
        <v>18</v>
      </c>
      <c r="C13" s="6">
        <v>19</v>
      </c>
      <c r="D13" s="6">
        <v>743</v>
      </c>
      <c r="E13" s="5">
        <v>1287</v>
      </c>
      <c r="F13" s="10">
        <v>1014</v>
      </c>
      <c r="G13" s="4">
        <f t="shared" si="0"/>
        <v>2301</v>
      </c>
    </row>
    <row r="14" spans="2:7">
      <c r="B14" s="2" t="s">
        <v>19</v>
      </c>
      <c r="C14" s="6">
        <v>15</v>
      </c>
      <c r="D14" s="6">
        <v>565</v>
      </c>
      <c r="E14" s="5">
        <v>997</v>
      </c>
      <c r="F14" s="10">
        <v>833</v>
      </c>
      <c r="G14" s="4">
        <f t="shared" si="0"/>
        <v>1830</v>
      </c>
    </row>
    <row r="15" spans="2:7">
      <c r="B15" s="2" t="s">
        <v>20</v>
      </c>
      <c r="C15" s="6">
        <v>12</v>
      </c>
      <c r="D15" s="6">
        <v>759</v>
      </c>
      <c r="E15" s="5">
        <v>1282</v>
      </c>
      <c r="F15" s="10">
        <v>1103</v>
      </c>
      <c r="G15" s="4">
        <f t="shared" si="0"/>
        <v>2385</v>
      </c>
    </row>
    <row r="16" spans="2:7">
      <c r="B16" s="2" t="s">
        <v>21</v>
      </c>
      <c r="C16" s="6">
        <v>24</v>
      </c>
      <c r="D16" s="6">
        <v>987</v>
      </c>
      <c r="E16" s="5">
        <v>1908</v>
      </c>
      <c r="F16" s="10">
        <v>1590</v>
      </c>
      <c r="G16" s="4">
        <f t="shared" si="0"/>
        <v>3498</v>
      </c>
    </row>
    <row r="17" spans="2:7">
      <c r="B17" s="2" t="s">
        <v>22</v>
      </c>
      <c r="C17" s="6">
        <v>15</v>
      </c>
      <c r="D17" s="6">
        <v>549</v>
      </c>
      <c r="E17" s="5">
        <v>880</v>
      </c>
      <c r="F17" s="10">
        <v>748</v>
      </c>
      <c r="G17" s="4">
        <f t="shared" si="0"/>
        <v>1628</v>
      </c>
    </row>
    <row r="18" spans="2:7">
      <c r="B18" s="2" t="s">
        <v>23</v>
      </c>
      <c r="C18" s="6">
        <v>43</v>
      </c>
      <c r="D18" s="6">
        <v>2044</v>
      </c>
      <c r="E18" s="5">
        <v>3239</v>
      </c>
      <c r="F18" s="10">
        <v>3047</v>
      </c>
      <c r="G18" s="4">
        <f t="shared" si="0"/>
        <v>6286</v>
      </c>
    </row>
    <row r="19" spans="2:7">
      <c r="B19" s="2" t="s">
        <v>24</v>
      </c>
      <c r="C19" s="6">
        <v>53</v>
      </c>
      <c r="D19" s="6">
        <v>2737</v>
      </c>
      <c r="E19" s="5">
        <v>4371</v>
      </c>
      <c r="F19" s="10">
        <v>4085</v>
      </c>
      <c r="G19" s="4">
        <f t="shared" si="0"/>
        <v>8456</v>
      </c>
    </row>
    <row r="20" spans="2:7">
      <c r="B20" s="2" t="s">
        <v>25</v>
      </c>
      <c r="C20" s="6">
        <v>52</v>
      </c>
      <c r="D20" s="6">
        <v>1213</v>
      </c>
      <c r="E20" s="5">
        <v>1582</v>
      </c>
      <c r="F20" s="10">
        <v>1311</v>
      </c>
      <c r="G20" s="4">
        <f t="shared" si="0"/>
        <v>2893</v>
      </c>
    </row>
    <row r="21" spans="2:7">
      <c r="B21" s="2" t="s">
        <v>26</v>
      </c>
      <c r="C21" s="6">
        <v>57</v>
      </c>
      <c r="D21" s="6">
        <v>2576</v>
      </c>
      <c r="E21" s="5">
        <v>4243</v>
      </c>
      <c r="F21" s="10">
        <v>4130</v>
      </c>
      <c r="G21" s="4">
        <f t="shared" si="0"/>
        <v>8373</v>
      </c>
    </row>
    <row r="22" spans="2:7">
      <c r="B22" s="2" t="s">
        <v>27</v>
      </c>
      <c r="C22" s="6">
        <v>24</v>
      </c>
      <c r="D22" s="6">
        <v>769</v>
      </c>
      <c r="E22" s="5">
        <v>1313</v>
      </c>
      <c r="F22" s="10">
        <v>1184</v>
      </c>
      <c r="G22" s="4">
        <f t="shared" si="0"/>
        <v>2497</v>
      </c>
    </row>
    <row r="23" spans="2:7">
      <c r="B23" s="2" t="s">
        <v>28</v>
      </c>
      <c r="C23" s="6">
        <v>16</v>
      </c>
      <c r="D23" s="6">
        <v>503</v>
      </c>
      <c r="E23" s="5">
        <v>1005</v>
      </c>
      <c r="F23" s="10">
        <v>926</v>
      </c>
      <c r="G23" s="4">
        <f t="shared" si="0"/>
        <v>1931</v>
      </c>
    </row>
    <row r="24" spans="2:7">
      <c r="B24" s="2" t="s">
        <v>29</v>
      </c>
      <c r="C24" s="6">
        <v>15</v>
      </c>
      <c r="D24" s="6">
        <v>652</v>
      </c>
      <c r="E24" s="5">
        <v>1107</v>
      </c>
      <c r="F24" s="10">
        <v>1038</v>
      </c>
      <c r="G24" s="4">
        <f t="shared" si="0"/>
        <v>2145</v>
      </c>
    </row>
    <row r="25" spans="2:7">
      <c r="B25" s="2" t="s">
        <v>30</v>
      </c>
      <c r="C25" s="6">
        <v>29</v>
      </c>
      <c r="D25" s="6">
        <v>1318</v>
      </c>
      <c r="E25" s="5">
        <v>2142</v>
      </c>
      <c r="F25" s="10">
        <v>1866</v>
      </c>
      <c r="G25" s="4">
        <f t="shared" si="0"/>
        <v>4008</v>
      </c>
    </row>
    <row r="26" spans="2:7">
      <c r="B26" s="2" t="s">
        <v>31</v>
      </c>
      <c r="C26" s="6">
        <v>53</v>
      </c>
      <c r="D26" s="6">
        <v>988</v>
      </c>
      <c r="E26" s="5">
        <v>1308</v>
      </c>
      <c r="F26" s="10">
        <v>1038</v>
      </c>
      <c r="G26" s="4">
        <f t="shared" si="0"/>
        <v>2346</v>
      </c>
    </row>
    <row r="27" spans="2:7">
      <c r="B27" s="2" t="s">
        <v>32</v>
      </c>
      <c r="C27" s="6">
        <v>74</v>
      </c>
      <c r="D27" s="6">
        <v>2536</v>
      </c>
      <c r="E27" s="5">
        <v>3847</v>
      </c>
      <c r="F27" s="10">
        <v>3576</v>
      </c>
      <c r="G27" s="4">
        <f t="shared" si="0"/>
        <v>7423</v>
      </c>
    </row>
    <row r="28" spans="2:7">
      <c r="B28" s="2" t="s">
        <v>6</v>
      </c>
      <c r="C28" s="6">
        <v>88</v>
      </c>
      <c r="D28" s="6">
        <v>1772</v>
      </c>
      <c r="E28" s="5">
        <v>2381</v>
      </c>
      <c r="F28" s="10">
        <v>1869</v>
      </c>
      <c r="G28" s="4">
        <f>SUM(E28,F28)</f>
        <v>4250</v>
      </c>
    </row>
    <row r="29" spans="2:7">
      <c r="B29" s="3" t="s">
        <v>4</v>
      </c>
      <c r="C29" s="1">
        <f>SUM(C3:C28)</f>
        <v>915</v>
      </c>
      <c r="D29" s="1">
        <f>SUM(D3:D28)</f>
        <v>36766</v>
      </c>
      <c r="E29" s="1">
        <f>SUM(E3:E28)</f>
        <v>60245</v>
      </c>
      <c r="F29" s="1">
        <f>SUM(F3:F28)</f>
        <v>54306</v>
      </c>
      <c r="G29" s="1">
        <f>SUM(G3:G28)</f>
        <v>114551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2017-06-30T07:10:07Z</dcterms:modified>
</cp:coreProperties>
</file>