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<sst xmlns="http://schemas.openxmlformats.org/spreadsheetml/2006/main" count="34" uniqueCount="34">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</sst>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0.10559022222896179"/>
          <c:w val="0.76140481326208409"/>
          <c:h val="0.75776512423137288"/>
        </c:manualLayout>
      </c:layout>
      <c:barChart>
        <c:barDir val="col"/>
        <c:grouping val="clustered"/>
        <c:ser>
          <c:idx val="0"/>
          <c:order val="0"/>
          <c:tx>
            <c:strRef>
              <c:f>'092年3月份人口統計'!$E$2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'092年3月份人口統計'!$B$3:$B$28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'092年3月份人口統計'!$E$3:$E$28</c:f>
              <c:numCache>
                <c:formatCode>General</c:formatCode>
                <c:ptCount val="26"/>
                <c:pt idx="0">
                  <c:v>926</c:v>
                </c:pt>
                <c:pt idx="1">
                  <c:v>2644</c:v>
                </c:pt>
                <c:pt idx="2">
                  <c:v>4113</c:v>
                </c:pt>
                <c:pt idx="3">
                  <c:v>1525</c:v>
                </c:pt>
                <c:pt idx="4">
                  <c:v>2834</c:v>
                </c:pt>
                <c:pt idx="5">
                  <c:v>2180</c:v>
                </c:pt>
                <c:pt idx="6">
                  <c:v>2079</c:v>
                </c:pt>
                <c:pt idx="7">
                  <c:v>1455</c:v>
                </c:pt>
                <c:pt idx="8">
                  <c:v>5882</c:v>
                </c:pt>
                <c:pt idx="9">
                  <c:v>3659</c:v>
                </c:pt>
                <c:pt idx="10">
                  <c:v>1285</c:v>
                </c:pt>
                <c:pt idx="11">
                  <c:v>986</c:v>
                </c:pt>
                <c:pt idx="12">
                  <c:v>1278</c:v>
                </c:pt>
                <c:pt idx="13">
                  <c:v>1914</c:v>
                </c:pt>
                <c:pt idx="14">
                  <c:v>887</c:v>
                </c:pt>
                <c:pt idx="15">
                  <c:v>3231</c:v>
                </c:pt>
                <c:pt idx="16">
                  <c:v>4354</c:v>
                </c:pt>
                <c:pt idx="17">
                  <c:v>1596</c:v>
                </c:pt>
                <c:pt idx="18">
                  <c:v>4230</c:v>
                </c:pt>
                <c:pt idx="19">
                  <c:v>1311</c:v>
                </c:pt>
                <c:pt idx="20">
                  <c:v>1002</c:v>
                </c:pt>
                <c:pt idx="21">
                  <c:v>1108</c:v>
                </c:pt>
                <c:pt idx="22">
                  <c:v>2156</c:v>
                </c:pt>
                <c:pt idx="23">
                  <c:v>1317</c:v>
                </c:pt>
                <c:pt idx="24">
                  <c:v>3873</c:v>
                </c:pt>
                <c:pt idx="25">
                  <c:v>2402</c:v>
                </c:pt>
              </c:numCache>
            </c:numRef>
          </c:val>
        </c:ser>
        <c:ser>
          <c:idx val="1"/>
          <c:order val="1"/>
          <c:tx>
            <c:strRef>
              <c:f>'092年3月份人口統計'!$F$2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'092年3月份人口統計'!$B$3:$B$28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'092年3月份人口統計'!$F$3:$F$28</c:f>
              <c:numCache>
                <c:formatCode>General</c:formatCode>
                <c:ptCount val="26"/>
                <c:pt idx="0">
                  <c:v>801</c:v>
                </c:pt>
                <c:pt idx="1">
                  <c:v>2307</c:v>
                </c:pt>
                <c:pt idx="2">
                  <c:v>3670</c:v>
                </c:pt>
                <c:pt idx="3">
                  <c:v>1313</c:v>
                </c:pt>
                <c:pt idx="4">
                  <c:v>2567</c:v>
                </c:pt>
                <c:pt idx="5">
                  <c:v>1918</c:v>
                </c:pt>
                <c:pt idx="6">
                  <c:v>1880</c:v>
                </c:pt>
                <c:pt idx="7">
                  <c:v>1258</c:v>
                </c:pt>
                <c:pt idx="8">
                  <c:v>5581</c:v>
                </c:pt>
                <c:pt idx="9">
                  <c:v>3575</c:v>
                </c:pt>
                <c:pt idx="10">
                  <c:v>1021</c:v>
                </c:pt>
                <c:pt idx="11">
                  <c:v>824</c:v>
                </c:pt>
                <c:pt idx="12">
                  <c:v>1103</c:v>
                </c:pt>
                <c:pt idx="13">
                  <c:v>1602</c:v>
                </c:pt>
                <c:pt idx="14">
                  <c:v>764</c:v>
                </c:pt>
                <c:pt idx="15">
                  <c:v>3040</c:v>
                </c:pt>
                <c:pt idx="16">
                  <c:v>4071</c:v>
                </c:pt>
                <c:pt idx="17">
                  <c:v>1316</c:v>
                </c:pt>
                <c:pt idx="18">
                  <c:v>4138</c:v>
                </c:pt>
                <c:pt idx="19">
                  <c:v>1189</c:v>
                </c:pt>
                <c:pt idx="20">
                  <c:v>926</c:v>
                </c:pt>
                <c:pt idx="21">
                  <c:v>1046</c:v>
                </c:pt>
                <c:pt idx="22">
                  <c:v>1862</c:v>
                </c:pt>
                <c:pt idx="23">
                  <c:v>1035</c:v>
                </c:pt>
                <c:pt idx="24">
                  <c:v>3569</c:v>
                </c:pt>
                <c:pt idx="25">
                  <c:v>1863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752081195314"/>
          <c:y val="0.38509375165856652"/>
          <c:w val="0.10000017132704792"/>
          <c:h val="0.16149092811488275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561975</xdr:colOff>
      <xdr:row>44</xdr:row>
      <xdr:rowOff>95250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1" zoomScale="115" workbookViewId="0">
      <selection activeCell="H3" sqref="H3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539</v>
      </c>
      <c r="E3" s="5">
        <v>926</v>
      </c>
      <c r="F3" s="10">
        <v>801</v>
      </c>
      <c r="G3" s="4">
        <f>SUM(E3:F3)</f>
        <v>1727</v>
      </c>
    </row>
    <row r="4" spans="2:7">
      <c r="B4" s="2" t="s">
        <v>9</v>
      </c>
      <c r="C4" s="6">
        <v>28</v>
      </c>
      <c r="D4" s="6">
        <v>1665</v>
      </c>
      <c r="E4" s="5">
        <v>2644</v>
      </c>
      <c r="F4" s="10">
        <v>2307</v>
      </c>
      <c r="G4" s="4">
        <f t="shared" ref="G4:G27" si="0">SUM(E4:F4)</f>
        <v>4951</v>
      </c>
    </row>
    <row r="5" spans="2:7">
      <c r="B5" s="2" t="s">
        <v>10</v>
      </c>
      <c r="C5" s="6">
        <v>43</v>
      </c>
      <c r="D5" s="6">
        <v>2289</v>
      </c>
      <c r="E5" s="5">
        <v>4113</v>
      </c>
      <c r="F5" s="10">
        <v>3670</v>
      </c>
      <c r="G5" s="4">
        <f t="shared" si="0"/>
        <v>7783</v>
      </c>
    </row>
    <row r="6" spans="2:7">
      <c r="B6" s="2" t="s">
        <v>11</v>
      </c>
      <c r="C6" s="6">
        <v>21</v>
      </c>
      <c r="D6" s="6">
        <v>790</v>
      </c>
      <c r="E6" s="5">
        <v>1525</v>
      </c>
      <c r="F6" s="10">
        <v>1313</v>
      </c>
      <c r="G6" s="4">
        <f t="shared" si="0"/>
        <v>2838</v>
      </c>
    </row>
    <row r="7" spans="2:7">
      <c r="B7" s="2" t="s">
        <v>12</v>
      </c>
      <c r="C7" s="6">
        <v>48</v>
      </c>
      <c r="D7" s="6">
        <v>1617</v>
      </c>
      <c r="E7" s="5">
        <v>2834</v>
      </c>
      <c r="F7" s="10">
        <v>2567</v>
      </c>
      <c r="G7" s="4">
        <f t="shared" si="0"/>
        <v>5401</v>
      </c>
    </row>
    <row r="8" spans="2:7">
      <c r="B8" s="2" t="s">
        <v>13</v>
      </c>
      <c r="C8" s="6">
        <v>36</v>
      </c>
      <c r="D8" s="6">
        <v>1161</v>
      </c>
      <c r="E8" s="5">
        <v>2180</v>
      </c>
      <c r="F8" s="10">
        <v>1918</v>
      </c>
      <c r="G8" s="4">
        <f t="shared" si="0"/>
        <v>4098</v>
      </c>
    </row>
    <row r="9" spans="2:7">
      <c r="B9" s="2" t="s">
        <v>14</v>
      </c>
      <c r="C9" s="6">
        <v>23</v>
      </c>
      <c r="D9" s="6">
        <v>1154</v>
      </c>
      <c r="E9" s="5">
        <v>2079</v>
      </c>
      <c r="F9" s="10">
        <v>1880</v>
      </c>
      <c r="G9" s="4">
        <f t="shared" si="0"/>
        <v>3959</v>
      </c>
    </row>
    <row r="10" spans="2:7">
      <c r="B10" s="2" t="s">
        <v>15</v>
      </c>
      <c r="C10" s="6">
        <v>16</v>
      </c>
      <c r="D10" s="6">
        <v>851</v>
      </c>
      <c r="E10" s="5">
        <v>1455</v>
      </c>
      <c r="F10" s="10">
        <v>1258</v>
      </c>
      <c r="G10" s="4">
        <f t="shared" si="0"/>
        <v>2713</v>
      </c>
    </row>
    <row r="11" spans="2:7">
      <c r="B11" s="2" t="s">
        <v>16</v>
      </c>
      <c r="C11" s="6">
        <v>50</v>
      </c>
      <c r="D11" s="6">
        <v>3508</v>
      </c>
      <c r="E11" s="5">
        <v>5882</v>
      </c>
      <c r="F11" s="10">
        <v>5581</v>
      </c>
      <c r="G11" s="4">
        <f t="shared" si="0"/>
        <v>11463</v>
      </c>
    </row>
    <row r="12" spans="2:7">
      <c r="B12" s="2" t="s">
        <v>17</v>
      </c>
      <c r="C12" s="6">
        <v>44</v>
      </c>
      <c r="D12" s="6">
        <v>2332</v>
      </c>
      <c r="E12" s="5">
        <v>3659</v>
      </c>
      <c r="F12" s="10">
        <v>3575</v>
      </c>
      <c r="G12" s="4">
        <f t="shared" si="0"/>
        <v>7234</v>
      </c>
    </row>
    <row r="13" spans="2:7">
      <c r="B13" s="2" t="s">
        <v>18</v>
      </c>
      <c r="C13" s="6">
        <v>19</v>
      </c>
      <c r="D13" s="6">
        <v>745</v>
      </c>
      <c r="E13" s="5">
        <v>1285</v>
      </c>
      <c r="F13" s="10">
        <v>1021</v>
      </c>
      <c r="G13" s="4">
        <f t="shared" si="0"/>
        <v>2306</v>
      </c>
    </row>
    <row r="14" spans="2:7">
      <c r="B14" s="2" t="s">
        <v>19</v>
      </c>
      <c r="C14" s="6">
        <v>15</v>
      </c>
      <c r="D14" s="6">
        <v>552</v>
      </c>
      <c r="E14" s="5">
        <v>986</v>
      </c>
      <c r="F14" s="10">
        <v>824</v>
      </c>
      <c r="G14" s="4">
        <f t="shared" si="0"/>
        <v>1810</v>
      </c>
    </row>
    <row r="15" spans="2:7">
      <c r="B15" s="2" t="s">
        <v>20</v>
      </c>
      <c r="C15" s="6">
        <v>12</v>
      </c>
      <c r="D15" s="6">
        <v>758</v>
      </c>
      <c r="E15" s="5">
        <v>1278</v>
      </c>
      <c r="F15" s="10">
        <v>1103</v>
      </c>
      <c r="G15" s="4">
        <f t="shared" si="0"/>
        <v>2381</v>
      </c>
    </row>
    <row r="16" spans="2:7">
      <c r="B16" s="2" t="s">
        <v>21</v>
      </c>
      <c r="C16" s="6">
        <v>24</v>
      </c>
      <c r="D16" s="6">
        <v>990</v>
      </c>
      <c r="E16" s="5">
        <v>1914</v>
      </c>
      <c r="F16" s="10">
        <v>1602</v>
      </c>
      <c r="G16" s="4">
        <f t="shared" si="0"/>
        <v>3516</v>
      </c>
    </row>
    <row r="17" spans="2:7">
      <c r="B17" s="2" t="s">
        <v>22</v>
      </c>
      <c r="C17" s="6">
        <v>15</v>
      </c>
      <c r="D17" s="6">
        <v>547</v>
      </c>
      <c r="E17" s="5">
        <v>887</v>
      </c>
      <c r="F17" s="10">
        <v>764</v>
      </c>
      <c r="G17" s="4">
        <f t="shared" si="0"/>
        <v>1651</v>
      </c>
    </row>
    <row r="18" spans="2:7">
      <c r="B18" s="2" t="s">
        <v>23</v>
      </c>
      <c r="C18" s="6">
        <v>43</v>
      </c>
      <c r="D18" s="6">
        <v>2027</v>
      </c>
      <c r="E18" s="5">
        <v>3231</v>
      </c>
      <c r="F18" s="10">
        <v>3040</v>
      </c>
      <c r="G18" s="4">
        <f t="shared" si="0"/>
        <v>6271</v>
      </c>
    </row>
    <row r="19" spans="2:7">
      <c r="B19" s="2" t="s">
        <v>24</v>
      </c>
      <c r="C19" s="6">
        <v>53</v>
      </c>
      <c r="D19" s="6">
        <v>2698</v>
      </c>
      <c r="E19" s="5">
        <v>4354</v>
      </c>
      <c r="F19" s="10">
        <v>4071</v>
      </c>
      <c r="G19" s="4">
        <f t="shared" si="0"/>
        <v>8425</v>
      </c>
    </row>
    <row r="20" spans="2:7">
      <c r="B20" s="2" t="s">
        <v>25</v>
      </c>
      <c r="C20" s="6">
        <v>52</v>
      </c>
      <c r="D20" s="6">
        <v>1225</v>
      </c>
      <c r="E20" s="5">
        <v>1596</v>
      </c>
      <c r="F20" s="10">
        <v>1316</v>
      </c>
      <c r="G20" s="4">
        <f t="shared" si="0"/>
        <v>2912</v>
      </c>
    </row>
    <row r="21" spans="2:7">
      <c r="B21" s="2" t="s">
        <v>26</v>
      </c>
      <c r="C21" s="6">
        <v>57</v>
      </c>
      <c r="D21" s="6">
        <v>2562</v>
      </c>
      <c r="E21" s="5">
        <v>4230</v>
      </c>
      <c r="F21" s="10">
        <v>4138</v>
      </c>
      <c r="G21" s="4">
        <f t="shared" si="0"/>
        <v>8368</v>
      </c>
    </row>
    <row r="22" spans="2:7">
      <c r="B22" s="2" t="s">
        <v>27</v>
      </c>
      <c r="C22" s="6">
        <v>24</v>
      </c>
      <c r="D22" s="6">
        <v>764</v>
      </c>
      <c r="E22" s="5">
        <v>1311</v>
      </c>
      <c r="F22" s="10">
        <v>1189</v>
      </c>
      <c r="G22" s="4">
        <f t="shared" si="0"/>
        <v>2500</v>
      </c>
    </row>
    <row r="23" spans="2:7">
      <c r="B23" s="2" t="s">
        <v>28</v>
      </c>
      <c r="C23" s="6">
        <v>16</v>
      </c>
      <c r="D23" s="6">
        <v>504</v>
      </c>
      <c r="E23" s="5">
        <v>1002</v>
      </c>
      <c r="F23" s="10">
        <v>926</v>
      </c>
      <c r="G23" s="4">
        <f t="shared" si="0"/>
        <v>1928</v>
      </c>
    </row>
    <row r="24" spans="2:7">
      <c r="B24" s="2" t="s">
        <v>29</v>
      </c>
      <c r="C24" s="6">
        <v>15</v>
      </c>
      <c r="D24" s="6">
        <v>653</v>
      </c>
      <c r="E24" s="5">
        <v>1108</v>
      </c>
      <c r="F24" s="10">
        <v>1046</v>
      </c>
      <c r="G24" s="4">
        <f t="shared" si="0"/>
        <v>2154</v>
      </c>
    </row>
    <row r="25" spans="2:7">
      <c r="B25" s="2" t="s">
        <v>30</v>
      </c>
      <c r="C25" s="6">
        <v>29</v>
      </c>
      <c r="D25" s="6">
        <v>1304</v>
      </c>
      <c r="E25" s="5">
        <v>2156</v>
      </c>
      <c r="F25" s="10">
        <v>1862</v>
      </c>
      <c r="G25" s="4">
        <f t="shared" si="0"/>
        <v>4018</v>
      </c>
    </row>
    <row r="26" spans="2:7">
      <c r="B26" s="2" t="s">
        <v>31</v>
      </c>
      <c r="C26" s="6">
        <v>53</v>
      </c>
      <c r="D26" s="6">
        <v>989</v>
      </c>
      <c r="E26" s="5">
        <v>1317</v>
      </c>
      <c r="F26" s="10">
        <v>1035</v>
      </c>
      <c r="G26" s="4">
        <f t="shared" si="0"/>
        <v>2352</v>
      </c>
    </row>
    <row r="27" spans="2:7">
      <c r="B27" s="2" t="s">
        <v>32</v>
      </c>
      <c r="C27" s="6">
        <v>74</v>
      </c>
      <c r="D27" s="6">
        <v>2544</v>
      </c>
      <c r="E27" s="5">
        <v>3873</v>
      </c>
      <c r="F27" s="10">
        <v>3569</v>
      </c>
      <c r="G27" s="4">
        <f t="shared" si="0"/>
        <v>7442</v>
      </c>
    </row>
    <row r="28" spans="2:7">
      <c r="B28" s="2" t="s">
        <v>6</v>
      </c>
      <c r="C28" s="6">
        <v>88</v>
      </c>
      <c r="D28" s="6">
        <v>1762</v>
      </c>
      <c r="E28" s="5">
        <v>2402</v>
      </c>
      <c r="F28" s="10">
        <v>1863</v>
      </c>
      <c r="G28" s="4">
        <f>SUM(E28,F28)</f>
        <v>4265</v>
      </c>
    </row>
    <row r="29" spans="2:7">
      <c r="B29" s="3" t="s">
        <v>4</v>
      </c>
      <c r="C29" s="1">
        <f>SUM(C3:C28)</f>
        <v>915</v>
      </c>
      <c r="D29" s="1">
        <f>SUM(D3:D28)</f>
        <v>36530</v>
      </c>
      <c r="E29" s="1">
        <f>SUM(E3:E28)</f>
        <v>60227</v>
      </c>
      <c r="F29" s="1">
        <f>SUM(F3:F28)</f>
        <v>54239</v>
      </c>
      <c r="G29" s="1">
        <f>SUM(G3:G28)</f>
        <v>114466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2017-06-30T07:07:05Z</dcterms:modified>
</cp:coreProperties>
</file>