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6年8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E29"/>
  <c r="D29"/>
  <c r="C29"/>
  <c r="G28"/>
  <c r="G7"/>
  <c r="G6"/>
  <c r="G5"/>
  <c r="G19"/>
  <c r="G27"/>
  <c r="G11"/>
  <c r="G4"/>
  <c r="G21"/>
  <c r="G26"/>
  <c r="G24"/>
  <c r="G20"/>
  <c r="G10"/>
  <c r="G12"/>
  <c r="G3"/>
  <c r="G25"/>
  <c r="G8"/>
  <c r="G9"/>
  <c r="G14"/>
  <c r="G18"/>
  <c r="G17"/>
  <c r="G23"/>
  <c r="G13"/>
  <c r="G22"/>
  <c r="G15"/>
  <c r="G16"/>
  <c r="G29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<sst xmlns="http://schemas.openxmlformats.org/spreadsheetml/2006/main" count="33" uniqueCount="33">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</sst>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'086年8月份人口統計'!$E$2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'086年8月份人口統計'!$B$3:$B$28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'086年8月份人口統計'!$E$3:$E$28</c:f>
              <c:numCache>
                <c:formatCode>General</c:formatCode>
                <c:ptCount val="26"/>
                <c:pt idx="0">
                  <c:v>880</c:v>
                </c:pt>
                <c:pt idx="1">
                  <c:v>2366</c:v>
                </c:pt>
                <c:pt idx="2">
                  <c:v>3977</c:v>
                </c:pt>
                <c:pt idx="3">
                  <c:v>1517</c:v>
                </c:pt>
                <c:pt idx="4">
                  <c:v>2848</c:v>
                </c:pt>
                <c:pt idx="5">
                  <c:v>2192</c:v>
                </c:pt>
                <c:pt idx="6">
                  <c:v>1682</c:v>
                </c:pt>
                <c:pt idx="7">
                  <c:v>1445</c:v>
                </c:pt>
                <c:pt idx="8">
                  <c:v>6186</c:v>
                </c:pt>
                <c:pt idx="9">
                  <c:v>3472</c:v>
                </c:pt>
                <c:pt idx="10">
                  <c:v>1340</c:v>
                </c:pt>
                <c:pt idx="11">
                  <c:v>998</c:v>
                </c:pt>
                <c:pt idx="12">
                  <c:v>1180</c:v>
                </c:pt>
                <c:pt idx="13">
                  <c:v>2019</c:v>
                </c:pt>
                <c:pt idx="14">
                  <c:v>931</c:v>
                </c:pt>
                <c:pt idx="15">
                  <c:v>3227</c:v>
                </c:pt>
                <c:pt idx="16">
                  <c:v>3901</c:v>
                </c:pt>
                <c:pt idx="17">
                  <c:v>1840</c:v>
                </c:pt>
                <c:pt idx="18">
                  <c:v>3996</c:v>
                </c:pt>
                <c:pt idx="19">
                  <c:v>1421</c:v>
                </c:pt>
                <c:pt idx="20">
                  <c:v>1017</c:v>
                </c:pt>
                <c:pt idx="21">
                  <c:v>1164</c:v>
                </c:pt>
                <c:pt idx="22">
                  <c:v>2112</c:v>
                </c:pt>
                <c:pt idx="23">
                  <c:v>1562</c:v>
                </c:pt>
                <c:pt idx="24">
                  <c:v>4129</c:v>
                </c:pt>
                <c:pt idx="25">
                  <c:v>2851</c:v>
                </c:pt>
              </c:numCache>
            </c:numRef>
          </c:val>
        </c:ser>
        <c:ser>
          <c:idx val="1"/>
          <c:order val="1"/>
          <c:tx>
            <c:strRef>
              <c:f>'086年8月份人口統計'!$F$2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'086年8月份人口統計'!$B$3:$B$28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'086年8月份人口統計'!$F$3:$F$28</c:f>
              <c:numCache>
                <c:formatCode>General</c:formatCode>
                <c:ptCount val="26"/>
                <c:pt idx="0">
                  <c:v>788</c:v>
                </c:pt>
                <c:pt idx="1">
                  <c:v>2081</c:v>
                </c:pt>
                <c:pt idx="2">
                  <c:v>3676</c:v>
                </c:pt>
                <c:pt idx="3">
                  <c:v>1330</c:v>
                </c:pt>
                <c:pt idx="4">
                  <c:v>2641</c:v>
                </c:pt>
                <c:pt idx="5">
                  <c:v>1973</c:v>
                </c:pt>
                <c:pt idx="6">
                  <c:v>1497</c:v>
                </c:pt>
                <c:pt idx="7">
                  <c:v>1335</c:v>
                </c:pt>
                <c:pt idx="8">
                  <c:v>6002</c:v>
                </c:pt>
                <c:pt idx="9">
                  <c:v>3236</c:v>
                </c:pt>
                <c:pt idx="10">
                  <c:v>1123</c:v>
                </c:pt>
                <c:pt idx="11">
                  <c:v>860</c:v>
                </c:pt>
                <c:pt idx="12">
                  <c:v>1045</c:v>
                </c:pt>
                <c:pt idx="13">
                  <c:v>1699</c:v>
                </c:pt>
                <c:pt idx="14">
                  <c:v>803</c:v>
                </c:pt>
                <c:pt idx="15">
                  <c:v>3082</c:v>
                </c:pt>
                <c:pt idx="16">
                  <c:v>3656</c:v>
                </c:pt>
                <c:pt idx="17">
                  <c:v>1436</c:v>
                </c:pt>
                <c:pt idx="18">
                  <c:v>3871</c:v>
                </c:pt>
                <c:pt idx="19">
                  <c:v>1295</c:v>
                </c:pt>
                <c:pt idx="20">
                  <c:v>944</c:v>
                </c:pt>
                <c:pt idx="21">
                  <c:v>1064</c:v>
                </c:pt>
                <c:pt idx="22">
                  <c:v>1788</c:v>
                </c:pt>
                <c:pt idx="23">
                  <c:v>1198</c:v>
                </c:pt>
                <c:pt idx="24">
                  <c:v>3778</c:v>
                </c:pt>
                <c:pt idx="25">
                  <c:v>2140</c:v>
                </c:pt>
              </c:numCache>
            </c:numRef>
          </c:val>
        </c:ser>
        <c:axId val="37254656"/>
        <c:axId val="37256192"/>
      </c:barChart>
      <c:catAx>
        <c:axId val="3725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6192"/>
        <c:crosses val="autoZero"/>
        <c:auto val="1"/>
        <c:lblAlgn val="ctr"/>
        <c:lblOffset val="100"/>
        <c:tickLblSkip val="1"/>
        <c:tickMarkSkip val="1"/>
      </c:catAx>
      <c:valAx>
        <c:axId val="3725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46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0059521656599"/>
          <c:y val="0.40000050730583819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8</xdr:col>
      <xdr:colOff>361950</xdr:colOff>
      <xdr:row>47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2" zoomScale="85" workbookViewId="0">
      <selection activeCell="J17" sqref="J17"/>
    </sheetView>
  </sheetViews>
  <sheetFormatPr defaultRowHeight="16.5"/>
  <cols>
    <col min="7" max="7" width="9.875" customWidth="1"/>
  </cols>
  <sheetData>
    <row r="1" spans="2:7" ht="21">
      <c r="B1" s="11"/>
      <c r="C1" s="12"/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12</v>
      </c>
      <c r="D3" s="6">
        <v>472</v>
      </c>
      <c r="E3" s="5">
        <v>880</v>
      </c>
      <c r="F3" s="10">
        <v>788</v>
      </c>
      <c r="G3" s="4">
        <f>SUM(E3:F3)</f>
        <v>1668</v>
      </c>
    </row>
    <row r="4" spans="2:7">
      <c r="B4" s="2" t="s">
        <v>8</v>
      </c>
      <c r="C4" s="6">
        <v>22</v>
      </c>
      <c r="D4" s="6">
        <v>1296</v>
      </c>
      <c r="E4" s="5">
        <v>2366</v>
      </c>
      <c r="F4" s="10">
        <v>2081</v>
      </c>
      <c r="G4" s="4">
        <f t="shared" ref="G4:G27" si="0">SUM(E4:F4)</f>
        <v>4447</v>
      </c>
    </row>
    <row r="5" spans="2:7">
      <c r="B5" s="2" t="s">
        <v>9</v>
      </c>
      <c r="C5" s="6">
        <v>43</v>
      </c>
      <c r="D5" s="6">
        <v>2072</v>
      </c>
      <c r="E5" s="5">
        <v>3977</v>
      </c>
      <c r="F5" s="10">
        <v>3676</v>
      </c>
      <c r="G5" s="4">
        <f t="shared" si="0"/>
        <v>7653</v>
      </c>
    </row>
    <row r="6" spans="2:7">
      <c r="B6" s="2" t="s">
        <v>10</v>
      </c>
      <c r="C6" s="6">
        <v>19</v>
      </c>
      <c r="D6" s="6">
        <v>742</v>
      </c>
      <c r="E6" s="5">
        <v>1517</v>
      </c>
      <c r="F6" s="10">
        <v>1330</v>
      </c>
      <c r="G6" s="4">
        <f t="shared" si="0"/>
        <v>2847</v>
      </c>
    </row>
    <row r="7" spans="2:7">
      <c r="B7" s="2" t="s">
        <v>11</v>
      </c>
      <c r="C7" s="6">
        <v>32</v>
      </c>
      <c r="D7" s="6">
        <v>1471</v>
      </c>
      <c r="E7" s="5">
        <v>2848</v>
      </c>
      <c r="F7" s="10">
        <v>2641</v>
      </c>
      <c r="G7" s="4">
        <f t="shared" si="0"/>
        <v>5489</v>
      </c>
    </row>
    <row r="8" spans="2:7">
      <c r="B8" s="2" t="s">
        <v>12</v>
      </c>
      <c r="C8" s="6">
        <v>32</v>
      </c>
      <c r="D8" s="6">
        <v>1052</v>
      </c>
      <c r="E8" s="5">
        <v>2192</v>
      </c>
      <c r="F8" s="10">
        <v>1973</v>
      </c>
      <c r="G8" s="4">
        <f t="shared" si="0"/>
        <v>4165</v>
      </c>
    </row>
    <row r="9" spans="2:7">
      <c r="B9" s="2" t="s">
        <v>13</v>
      </c>
      <c r="C9" s="6">
        <v>22</v>
      </c>
      <c r="D9" s="6">
        <v>819</v>
      </c>
      <c r="E9" s="5">
        <v>1682</v>
      </c>
      <c r="F9" s="10">
        <v>1497</v>
      </c>
      <c r="G9" s="4">
        <f t="shared" si="0"/>
        <v>3179</v>
      </c>
    </row>
    <row r="10" spans="2:7">
      <c r="B10" s="2" t="s">
        <v>14</v>
      </c>
      <c r="C10" s="6">
        <v>16</v>
      </c>
      <c r="D10" s="6">
        <v>795</v>
      </c>
      <c r="E10" s="5">
        <v>1445</v>
      </c>
      <c r="F10" s="10">
        <v>1335</v>
      </c>
      <c r="G10" s="4">
        <f t="shared" si="0"/>
        <v>2780</v>
      </c>
    </row>
    <row r="11" spans="2:7">
      <c r="B11" s="2" t="s">
        <v>15</v>
      </c>
      <c r="C11" s="6">
        <v>47</v>
      </c>
      <c r="D11" s="6">
        <v>3336</v>
      </c>
      <c r="E11" s="5">
        <v>6186</v>
      </c>
      <c r="F11" s="10">
        <v>6002</v>
      </c>
      <c r="G11" s="4">
        <f t="shared" si="0"/>
        <v>12188</v>
      </c>
    </row>
    <row r="12" spans="2:7">
      <c r="B12" s="2" t="s">
        <v>16</v>
      </c>
      <c r="C12" s="6">
        <v>38</v>
      </c>
      <c r="D12" s="6">
        <v>2009</v>
      </c>
      <c r="E12" s="5">
        <v>3472</v>
      </c>
      <c r="F12" s="10">
        <v>3236</v>
      </c>
      <c r="G12" s="4">
        <f t="shared" si="0"/>
        <v>6708</v>
      </c>
    </row>
    <row r="13" spans="2:7">
      <c r="B13" s="2" t="s">
        <v>17</v>
      </c>
      <c r="C13" s="6">
        <v>17</v>
      </c>
      <c r="D13" s="6">
        <v>708</v>
      </c>
      <c r="E13" s="5">
        <v>1340</v>
      </c>
      <c r="F13" s="10">
        <v>1123</v>
      </c>
      <c r="G13" s="4">
        <f t="shared" si="0"/>
        <v>2463</v>
      </c>
    </row>
    <row r="14" spans="2:7">
      <c r="B14" s="2" t="s">
        <v>18</v>
      </c>
      <c r="C14" s="6">
        <v>15</v>
      </c>
      <c r="D14" s="6">
        <v>526</v>
      </c>
      <c r="E14" s="5">
        <v>998</v>
      </c>
      <c r="F14" s="10">
        <v>860</v>
      </c>
      <c r="G14" s="4">
        <f t="shared" si="0"/>
        <v>1858</v>
      </c>
    </row>
    <row r="15" spans="2:7">
      <c r="B15" s="2" t="s">
        <v>19</v>
      </c>
      <c r="C15" s="6">
        <v>12</v>
      </c>
      <c r="D15" s="6">
        <v>674</v>
      </c>
      <c r="E15" s="5">
        <v>1180</v>
      </c>
      <c r="F15" s="10">
        <v>1045</v>
      </c>
      <c r="G15" s="4">
        <f t="shared" si="0"/>
        <v>2225</v>
      </c>
    </row>
    <row r="16" spans="2:7">
      <c r="B16" s="2" t="s">
        <v>20</v>
      </c>
      <c r="C16" s="6">
        <v>24</v>
      </c>
      <c r="D16" s="6">
        <v>943</v>
      </c>
      <c r="E16" s="5">
        <v>2019</v>
      </c>
      <c r="F16" s="10">
        <v>1699</v>
      </c>
      <c r="G16" s="4">
        <f t="shared" si="0"/>
        <v>3718</v>
      </c>
    </row>
    <row r="17" spans="2:7">
      <c r="B17" s="2" t="s">
        <v>21</v>
      </c>
      <c r="C17" s="6">
        <v>12</v>
      </c>
      <c r="D17" s="6">
        <v>511</v>
      </c>
      <c r="E17" s="5">
        <v>931</v>
      </c>
      <c r="F17" s="10">
        <v>803</v>
      </c>
      <c r="G17" s="4">
        <f t="shared" si="0"/>
        <v>1734</v>
      </c>
    </row>
    <row r="18" spans="2:7">
      <c r="B18" s="2" t="s">
        <v>22</v>
      </c>
      <c r="C18" s="6">
        <v>40</v>
      </c>
      <c r="D18" s="6">
        <v>1852</v>
      </c>
      <c r="E18" s="5">
        <v>3227</v>
      </c>
      <c r="F18" s="10">
        <v>3082</v>
      </c>
      <c r="G18" s="4">
        <f t="shared" si="0"/>
        <v>6309</v>
      </c>
    </row>
    <row r="19" spans="2:7">
      <c r="B19" s="2" t="s">
        <v>23</v>
      </c>
      <c r="C19" s="6">
        <v>39</v>
      </c>
      <c r="D19" s="6">
        <v>2267</v>
      </c>
      <c r="E19" s="5">
        <v>3901</v>
      </c>
      <c r="F19" s="10">
        <v>3656</v>
      </c>
      <c r="G19" s="4">
        <f t="shared" si="0"/>
        <v>7557</v>
      </c>
    </row>
    <row r="20" spans="2:7">
      <c r="B20" s="2" t="s">
        <v>24</v>
      </c>
      <c r="C20" s="6">
        <v>52</v>
      </c>
      <c r="D20" s="6">
        <v>1205</v>
      </c>
      <c r="E20" s="5">
        <v>1840</v>
      </c>
      <c r="F20" s="10">
        <v>1436</v>
      </c>
      <c r="G20" s="4">
        <f t="shared" si="0"/>
        <v>3276</v>
      </c>
    </row>
    <row r="21" spans="2:7">
      <c r="B21" s="2" t="s">
        <v>25</v>
      </c>
      <c r="C21" s="6">
        <v>37</v>
      </c>
      <c r="D21" s="6">
        <v>2166</v>
      </c>
      <c r="E21" s="5">
        <v>3996</v>
      </c>
      <c r="F21" s="10">
        <v>3871</v>
      </c>
      <c r="G21" s="4">
        <f t="shared" si="0"/>
        <v>7867</v>
      </c>
    </row>
    <row r="22" spans="2:7">
      <c r="B22" s="2" t="s">
        <v>26</v>
      </c>
      <c r="C22" s="6">
        <v>24</v>
      </c>
      <c r="D22" s="6">
        <v>755</v>
      </c>
      <c r="E22" s="5">
        <v>1421</v>
      </c>
      <c r="F22" s="10">
        <v>1295</v>
      </c>
      <c r="G22" s="4">
        <f t="shared" si="0"/>
        <v>2716</v>
      </c>
    </row>
    <row r="23" spans="2:7">
      <c r="B23" s="2" t="s">
        <v>27</v>
      </c>
      <c r="C23" s="6">
        <v>13</v>
      </c>
      <c r="D23" s="6">
        <v>474</v>
      </c>
      <c r="E23" s="5">
        <v>1017</v>
      </c>
      <c r="F23" s="10">
        <v>944</v>
      </c>
      <c r="G23" s="4">
        <f t="shared" si="0"/>
        <v>1961</v>
      </c>
    </row>
    <row r="24" spans="2:7">
      <c r="B24" s="2" t="s">
        <v>28</v>
      </c>
      <c r="C24" s="6">
        <v>12</v>
      </c>
      <c r="D24" s="6">
        <v>613</v>
      </c>
      <c r="E24" s="5">
        <v>1164</v>
      </c>
      <c r="F24" s="10">
        <v>1064</v>
      </c>
      <c r="G24" s="4">
        <f t="shared" si="0"/>
        <v>2228</v>
      </c>
    </row>
    <row r="25" spans="2:7">
      <c r="B25" s="2" t="s">
        <v>29</v>
      </c>
      <c r="C25" s="6">
        <v>22</v>
      </c>
      <c r="D25" s="6">
        <v>1141</v>
      </c>
      <c r="E25" s="5">
        <v>2112</v>
      </c>
      <c r="F25" s="10">
        <v>1788</v>
      </c>
      <c r="G25" s="4">
        <f t="shared" si="0"/>
        <v>3900</v>
      </c>
    </row>
    <row r="26" spans="2:7">
      <c r="B26" s="2" t="s">
        <v>30</v>
      </c>
      <c r="C26" s="6">
        <v>53</v>
      </c>
      <c r="D26" s="6">
        <v>1011</v>
      </c>
      <c r="E26" s="5">
        <v>1562</v>
      </c>
      <c r="F26" s="10">
        <v>1198</v>
      </c>
      <c r="G26" s="4">
        <f t="shared" si="0"/>
        <v>2760</v>
      </c>
    </row>
    <row r="27" spans="2:7">
      <c r="B27" s="2" t="s">
        <v>31</v>
      </c>
      <c r="C27" s="6">
        <v>69</v>
      </c>
      <c r="D27" s="6">
        <v>2433</v>
      </c>
      <c r="E27" s="5">
        <v>4129</v>
      </c>
      <c r="F27" s="10">
        <v>3778</v>
      </c>
      <c r="G27" s="4">
        <f t="shared" si="0"/>
        <v>7907</v>
      </c>
    </row>
    <row r="28" spans="2:7">
      <c r="B28" s="2" t="s">
        <v>32</v>
      </c>
      <c r="C28" s="6">
        <v>88</v>
      </c>
      <c r="D28" s="6">
        <v>1848</v>
      </c>
      <c r="E28" s="5">
        <v>2851</v>
      </c>
      <c r="F28" s="10">
        <v>2140</v>
      </c>
      <c r="G28" s="4">
        <f>SUM(E28,F28)</f>
        <v>4991</v>
      </c>
    </row>
    <row r="29" spans="2:7">
      <c r="B29" s="3" t="s">
        <v>4</v>
      </c>
      <c r="C29" s="1">
        <f>SUM(C3:C28)</f>
        <v>812</v>
      </c>
      <c r="D29" s="1">
        <f>SUM(D3:D28)</f>
        <v>33191</v>
      </c>
      <c r="E29" s="1">
        <f>SUM(E3:E28)</f>
        <v>60253</v>
      </c>
      <c r="F29" s="1">
        <f>SUM(F3:F28)</f>
        <v>54341</v>
      </c>
      <c r="G29" s="1">
        <f>SUM(G3:G28)</f>
        <v>114594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086年8月份人口統計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2017-02-22T05:51:02Z</dcterms:modified>
</cp:coreProperties>
</file>