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8.5.43.220\電話測試\●戶籍行政課\張卉中\113年1號要掛網\1.人口統計(鄰數.戶籍登記)(表一，看893比較快)\"/>
    </mc:Choice>
  </mc:AlternateContent>
  <xr:revisionPtr revIDLastSave="0" documentId="13_ncr:1_{EC97C4A7-AFF9-4827-9BA8-979915C626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0年4月份人口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G18" i="1" l="1"/>
  <c r="G4" i="1"/>
  <c r="G5" i="1"/>
  <c r="G6" i="1"/>
  <c r="G7" i="1"/>
  <c r="G3" i="1" l="1"/>
  <c r="G23" i="1" l="1"/>
  <c r="G24" i="1"/>
  <c r="G25" i="1"/>
  <c r="G26" i="1"/>
  <c r="C27" i="1"/>
  <c r="D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<sst xmlns="http://schemas.openxmlformats.org/spreadsheetml/2006/main" count="32" uniqueCount="32">
  <si>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</si>
  <si>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</si>
  <si>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</si>
  <si>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</si>
  <si>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</si>
  <si>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</si>
  <si>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</si>
  <si>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</si>
  <si>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</si>
  <si>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</si>
  <si>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</si>
  <si>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</si>
  <si>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</si>
  <si>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</si>
  <si>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</si>
  <si>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</si>
  <si>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</si>
  <si>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</si>
  <si>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</si>
  <si>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</si>
  <si>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</si>
  <si>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</si>
  <si>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</si>
  <si>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</si>
  <si>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</si>
  <si>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</si>
  <si>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</si>
  <si>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</si>
  <si>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</si>
  <si>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</si>
  <si>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</si>
  <si>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113年2月人口統計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</si>
</sst>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768</c:v>
                </c:pt>
                <c:pt idx="1">
                  <c:v>3562</c:v>
                </c:pt>
                <c:pt idx="2">
                  <c:v>4022</c:v>
                </c:pt>
                <c:pt idx="3">
                  <c:v>1484</c:v>
                </c:pt>
                <c:pt idx="4">
                  <c:v>2686</c:v>
                </c:pt>
                <c:pt idx="5">
                  <c:v>2978</c:v>
                </c:pt>
                <c:pt idx="6">
                  <c:v>2387</c:v>
                </c:pt>
                <c:pt idx="7">
                  <c:v>1257</c:v>
                </c:pt>
                <c:pt idx="8">
                  <c:v>6364</c:v>
                </c:pt>
                <c:pt idx="9">
                  <c:v>4444</c:v>
                </c:pt>
                <c:pt idx="10">
                  <c:v>1015</c:v>
                </c:pt>
                <c:pt idx="11">
                  <c:v>944</c:v>
                </c:pt>
                <c:pt idx="12">
                  <c:v>1467</c:v>
                </c:pt>
                <c:pt idx="13">
                  <c:v>1701</c:v>
                </c:pt>
                <c:pt idx="14">
                  <c:v>968</c:v>
                </c:pt>
                <c:pt idx="15">
                  <c:v>3611</c:v>
                </c:pt>
                <c:pt idx="16">
                  <c:v>4113</c:v>
                </c:pt>
                <c:pt idx="17">
                  <c:v>237</c:v>
                </c:pt>
                <c:pt idx="18">
                  <c:v>3925</c:v>
                </c:pt>
                <c:pt idx="19">
                  <c:v>1258</c:v>
                </c:pt>
                <c:pt idx="20">
                  <c:v>909</c:v>
                </c:pt>
                <c:pt idx="21">
                  <c:v>1049</c:v>
                </c:pt>
                <c:pt idx="22">
                  <c:v>2218</c:v>
                </c:pt>
                <c:pt idx="23">
                  <c:v>3438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F-4A6C-B360-4DB6F0348BED}"/>
            </c:ext>
          </c:extLst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732</c:v>
                </c:pt>
                <c:pt idx="1">
                  <c:v>3299</c:v>
                </c:pt>
                <c:pt idx="2">
                  <c:v>3924</c:v>
                </c:pt>
                <c:pt idx="3">
                  <c:v>1367</c:v>
                </c:pt>
                <c:pt idx="4">
                  <c:v>2592</c:v>
                </c:pt>
                <c:pt idx="5">
                  <c:v>2902</c:v>
                </c:pt>
                <c:pt idx="6">
                  <c:v>2227</c:v>
                </c:pt>
                <c:pt idx="7">
                  <c:v>1222</c:v>
                </c:pt>
                <c:pt idx="8">
                  <c:v>6393</c:v>
                </c:pt>
                <c:pt idx="9">
                  <c:v>4527</c:v>
                </c:pt>
                <c:pt idx="10">
                  <c:v>898</c:v>
                </c:pt>
                <c:pt idx="11">
                  <c:v>880</c:v>
                </c:pt>
                <c:pt idx="12">
                  <c:v>1380</c:v>
                </c:pt>
                <c:pt idx="13">
                  <c:v>1575</c:v>
                </c:pt>
                <c:pt idx="14">
                  <c:v>837</c:v>
                </c:pt>
                <c:pt idx="15">
                  <c:v>3430</c:v>
                </c:pt>
                <c:pt idx="16">
                  <c:v>4290</c:v>
                </c:pt>
                <c:pt idx="17">
                  <c:v>248</c:v>
                </c:pt>
                <c:pt idx="18">
                  <c:v>3892</c:v>
                </c:pt>
                <c:pt idx="19">
                  <c:v>1187</c:v>
                </c:pt>
                <c:pt idx="20">
                  <c:v>820</c:v>
                </c:pt>
                <c:pt idx="21">
                  <c:v>1040</c:v>
                </c:pt>
                <c:pt idx="22">
                  <c:v>2009</c:v>
                </c:pt>
                <c:pt idx="23">
                  <c:v>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F-4A6C-B360-4DB6F0348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75040"/>
        <c:axId val="142424256"/>
      </c:barChart>
      <c:catAx>
        <c:axId val="239575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242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2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3957504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7"/>
  <sheetViews>
    <sheetView tabSelected="1" zoomScale="205" zoomScaleNormal="205" workbookViewId="0">
      <selection activeCell="F26" sqref="F26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599</v>
      </c>
      <c r="E3" s="9">
        <v>768</v>
      </c>
      <c r="F3" s="10">
        <v>732</v>
      </c>
      <c r="G3" s="11">
        <f>SUM(E3,F3)</f>
        <v>1500</v>
      </c>
    </row>
    <row r="4" spans="2:12" x14ac:dyDescent="0.25">
      <c r="B4" s="7" t="s">
        <v>10</v>
      </c>
      <c r="C4" s="8">
        <v>23</v>
      </c>
      <c r="D4" s="8">
        <v>2919</v>
      </c>
      <c r="E4" s="9">
        <v>3562</v>
      </c>
      <c r="F4" s="10">
        <v>3299</v>
      </c>
      <c r="G4" s="11">
        <f>SUM(E4,F4)</f>
        <v>6861</v>
      </c>
    </row>
    <row r="5" spans="2:12" x14ac:dyDescent="0.25">
      <c r="B5" s="7" t="s">
        <v>6</v>
      </c>
      <c r="C5" s="8">
        <v>43</v>
      </c>
      <c r="D5" s="8">
        <v>3093</v>
      </c>
      <c r="E5" s="9">
        <v>4022</v>
      </c>
      <c r="F5" s="10">
        <v>3924</v>
      </c>
      <c r="G5" s="11">
        <f>SUM(E5,F5)</f>
        <v>7946</v>
      </c>
    </row>
    <row r="6" spans="2:12" x14ac:dyDescent="0.25">
      <c r="B6" s="7" t="s">
        <v>5</v>
      </c>
      <c r="C6" s="8">
        <v>21</v>
      </c>
      <c r="D6" s="8">
        <v>1073</v>
      </c>
      <c r="E6" s="9">
        <v>1484</v>
      </c>
      <c r="F6" s="10">
        <v>1367</v>
      </c>
      <c r="G6" s="11">
        <f>SUM(E6,F6)</f>
        <v>2851</v>
      </c>
    </row>
    <row r="7" spans="2:12" x14ac:dyDescent="0.25">
      <c r="B7" s="7" t="s">
        <v>4</v>
      </c>
      <c r="C7" s="8">
        <v>48</v>
      </c>
      <c r="D7" s="8">
        <v>2116</v>
      </c>
      <c r="E7" s="9">
        <v>2686</v>
      </c>
      <c r="F7" s="10">
        <v>2592</v>
      </c>
      <c r="G7" s="11">
        <f t="shared" ref="G7:G26" si="0">SUM(E7:F7)</f>
        <v>5278</v>
      </c>
      <c r="L7" s="3"/>
    </row>
    <row r="8" spans="2:12" x14ac:dyDescent="0.25">
      <c r="B8" s="7" t="s">
        <v>18</v>
      </c>
      <c r="C8" s="8">
        <v>36</v>
      </c>
      <c r="D8" s="8">
        <v>2344</v>
      </c>
      <c r="E8" s="9">
        <v>2978</v>
      </c>
      <c r="F8" s="10">
        <v>2902</v>
      </c>
      <c r="G8" s="11">
        <f t="shared" si="0"/>
        <v>5880</v>
      </c>
    </row>
    <row r="9" spans="2:12" x14ac:dyDescent="0.25">
      <c r="B9" s="7" t="s">
        <v>19</v>
      </c>
      <c r="C9" s="8">
        <v>23</v>
      </c>
      <c r="D9" s="8">
        <v>1694</v>
      </c>
      <c r="E9" s="9">
        <v>2387</v>
      </c>
      <c r="F9" s="10">
        <v>2227</v>
      </c>
      <c r="G9" s="11">
        <f t="shared" si="0"/>
        <v>4614</v>
      </c>
    </row>
    <row r="10" spans="2:12" x14ac:dyDescent="0.25">
      <c r="B10" s="7" t="s">
        <v>14</v>
      </c>
      <c r="C10" s="8">
        <v>16</v>
      </c>
      <c r="D10" s="8">
        <v>968</v>
      </c>
      <c r="E10" s="9">
        <v>1257</v>
      </c>
      <c r="F10" s="10">
        <v>1222</v>
      </c>
      <c r="G10" s="11">
        <f t="shared" si="0"/>
        <v>2479</v>
      </c>
    </row>
    <row r="11" spans="2:12" x14ac:dyDescent="0.25">
      <c r="B11" s="7" t="s">
        <v>9</v>
      </c>
      <c r="C11" s="8">
        <v>50</v>
      </c>
      <c r="D11" s="8">
        <v>4845</v>
      </c>
      <c r="E11" s="9">
        <v>6364</v>
      </c>
      <c r="F11" s="10">
        <v>6393</v>
      </c>
      <c r="G11" s="11">
        <f t="shared" si="0"/>
        <v>12757</v>
      </c>
    </row>
    <row r="12" spans="2:12" x14ac:dyDescent="0.25">
      <c r="B12" s="7" t="s">
        <v>15</v>
      </c>
      <c r="C12" s="8">
        <v>44</v>
      </c>
      <c r="D12" s="8">
        <v>3540</v>
      </c>
      <c r="E12" s="9">
        <v>4444</v>
      </c>
      <c r="F12" s="10">
        <v>4527</v>
      </c>
      <c r="G12" s="11">
        <f t="shared" si="0"/>
        <v>8971</v>
      </c>
    </row>
    <row r="13" spans="2:12" x14ac:dyDescent="0.25">
      <c r="B13" s="7" t="s">
        <v>24</v>
      </c>
      <c r="C13" s="8">
        <v>19</v>
      </c>
      <c r="D13" s="8">
        <v>872</v>
      </c>
      <c r="E13" s="9">
        <v>1015</v>
      </c>
      <c r="F13" s="10">
        <v>898</v>
      </c>
      <c r="G13" s="11">
        <f t="shared" si="0"/>
        <v>1913</v>
      </c>
    </row>
    <row r="14" spans="2:12" x14ac:dyDescent="0.25">
      <c r="B14" s="7" t="s">
        <v>20</v>
      </c>
      <c r="C14" s="8">
        <v>15</v>
      </c>
      <c r="D14" s="8">
        <v>746</v>
      </c>
      <c r="E14" s="9">
        <v>944</v>
      </c>
      <c r="F14" s="10">
        <v>880</v>
      </c>
      <c r="G14" s="11">
        <f t="shared" si="0"/>
        <v>1824</v>
      </c>
    </row>
    <row r="15" spans="2:12" x14ac:dyDescent="0.25">
      <c r="B15" s="7" t="s">
        <v>26</v>
      </c>
      <c r="C15" s="8">
        <v>12</v>
      </c>
      <c r="D15" s="8">
        <v>1109</v>
      </c>
      <c r="E15" s="9">
        <v>1467</v>
      </c>
      <c r="F15" s="10">
        <v>1380</v>
      </c>
      <c r="G15" s="11">
        <f t="shared" si="0"/>
        <v>2847</v>
      </c>
    </row>
    <row r="16" spans="2:12" x14ac:dyDescent="0.25">
      <c r="B16" s="7" t="s">
        <v>27</v>
      </c>
      <c r="C16" s="8">
        <v>24</v>
      </c>
      <c r="D16" s="8">
        <v>1167</v>
      </c>
      <c r="E16" s="9">
        <v>1701</v>
      </c>
      <c r="F16" s="10">
        <v>1575</v>
      </c>
      <c r="G16" s="11">
        <f t="shared" si="0"/>
        <v>3276</v>
      </c>
    </row>
    <row r="17" spans="2:7" x14ac:dyDescent="0.25">
      <c r="B17" s="7" t="s">
        <v>22</v>
      </c>
      <c r="C17" s="8">
        <v>15</v>
      </c>
      <c r="D17" s="8">
        <v>769</v>
      </c>
      <c r="E17" s="9">
        <v>968</v>
      </c>
      <c r="F17" s="10">
        <v>837</v>
      </c>
      <c r="G17" s="11">
        <f t="shared" si="0"/>
        <v>1805</v>
      </c>
    </row>
    <row r="18" spans="2:7" x14ac:dyDescent="0.25">
      <c r="B18" s="7" t="s">
        <v>21</v>
      </c>
      <c r="C18" s="8">
        <v>42</v>
      </c>
      <c r="D18" s="8">
        <v>3160</v>
      </c>
      <c r="E18" s="9">
        <v>3611</v>
      </c>
      <c r="F18" s="10">
        <v>3430</v>
      </c>
      <c r="G18" s="11">
        <f t="shared" si="0"/>
        <v>7041</v>
      </c>
    </row>
    <row r="19" spans="2:7" x14ac:dyDescent="0.25">
      <c r="B19" s="7" t="s">
        <v>7</v>
      </c>
      <c r="C19" s="8">
        <v>53</v>
      </c>
      <c r="D19" s="8">
        <v>3288</v>
      </c>
      <c r="E19" s="9">
        <v>4113</v>
      </c>
      <c r="F19" s="10">
        <v>4290</v>
      </c>
      <c r="G19" s="11">
        <f t="shared" si="0"/>
        <v>8403</v>
      </c>
    </row>
    <row r="20" spans="2:7" x14ac:dyDescent="0.25">
      <c r="B20" s="7" t="s">
        <v>13</v>
      </c>
      <c r="C20" s="8">
        <v>9</v>
      </c>
      <c r="D20" s="8">
        <v>213</v>
      </c>
      <c r="E20" s="9">
        <v>237</v>
      </c>
      <c r="F20" s="10">
        <v>248</v>
      </c>
      <c r="G20" s="11">
        <f t="shared" si="0"/>
        <v>485</v>
      </c>
    </row>
    <row r="21" spans="2:7" x14ac:dyDescent="0.25">
      <c r="B21" s="7" t="s">
        <v>11</v>
      </c>
      <c r="C21" s="8">
        <v>57</v>
      </c>
      <c r="D21" s="8">
        <v>3022</v>
      </c>
      <c r="E21" s="9">
        <v>3925</v>
      </c>
      <c r="F21" s="10">
        <v>3892</v>
      </c>
      <c r="G21" s="11">
        <f t="shared" si="0"/>
        <v>7817</v>
      </c>
    </row>
    <row r="22" spans="2:7" x14ac:dyDescent="0.25">
      <c r="B22" s="7" t="s">
        <v>25</v>
      </c>
      <c r="C22" s="8">
        <v>21</v>
      </c>
      <c r="D22" s="8">
        <v>1031</v>
      </c>
      <c r="E22" s="9">
        <v>1258</v>
      </c>
      <c r="F22" s="10">
        <v>1187</v>
      </c>
      <c r="G22" s="11">
        <f t="shared" si="0"/>
        <v>2445</v>
      </c>
    </row>
    <row r="23" spans="2:7" x14ac:dyDescent="0.25">
      <c r="B23" s="7" t="s">
        <v>23</v>
      </c>
      <c r="C23" s="8">
        <v>16</v>
      </c>
      <c r="D23" s="8">
        <v>675</v>
      </c>
      <c r="E23" s="9">
        <v>909</v>
      </c>
      <c r="F23" s="10">
        <v>820</v>
      </c>
      <c r="G23" s="11">
        <f t="shared" si="0"/>
        <v>1729</v>
      </c>
    </row>
    <row r="24" spans="2:7" x14ac:dyDescent="0.25">
      <c r="B24" s="7" t="s">
        <v>12</v>
      </c>
      <c r="C24" s="8">
        <v>15</v>
      </c>
      <c r="D24" s="8">
        <v>823</v>
      </c>
      <c r="E24" s="9">
        <v>1049</v>
      </c>
      <c r="F24" s="10">
        <v>1040</v>
      </c>
      <c r="G24" s="11">
        <f t="shared" si="0"/>
        <v>2089</v>
      </c>
    </row>
    <row r="25" spans="2:7" x14ac:dyDescent="0.25">
      <c r="B25" s="7" t="s">
        <v>17</v>
      </c>
      <c r="C25" s="8">
        <v>29</v>
      </c>
      <c r="D25" s="8">
        <v>1862</v>
      </c>
      <c r="E25" s="9">
        <v>2218</v>
      </c>
      <c r="F25" s="10">
        <v>2009</v>
      </c>
      <c r="G25" s="11">
        <f t="shared" si="0"/>
        <v>4227</v>
      </c>
    </row>
    <row r="26" spans="2:7" x14ac:dyDescent="0.25">
      <c r="B26" s="7" t="s">
        <v>8</v>
      </c>
      <c r="C26" s="8">
        <v>64</v>
      </c>
      <c r="D26" s="8">
        <v>3050</v>
      </c>
      <c r="E26" s="9">
        <v>3438</v>
      </c>
      <c r="F26" s="10">
        <v>3564</v>
      </c>
      <c r="G26" s="11">
        <f t="shared" si="0"/>
        <v>7002</v>
      </c>
    </row>
    <row r="27" spans="2:7" x14ac:dyDescent="0.25">
      <c r="B27" s="12" t="s">
        <v>29</v>
      </c>
      <c r="C27" s="13">
        <f>SUM(C3:C26)</f>
        <v>711</v>
      </c>
      <c r="D27" s="13">
        <f>SUM(D3:D26)</f>
        <v>44978</v>
      </c>
      <c r="E27" s="13">
        <f>SUM(E3:E26)</f>
        <v>56805</v>
      </c>
      <c r="F27" s="13">
        <f>SUM(F3:F26)</f>
        <v>55235</v>
      </c>
      <c r="G27" s="13">
        <f>SUM(G3:G26)</f>
        <v>112040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高雄市大寮戶政事務01</cp:lastModifiedBy>
  <cp:lastPrinted>2018-01-02T02:13:30Z</cp:lastPrinted>
  <dcterms:created xsi:type="dcterms:W3CDTF">2015-01-07T07:44:40Z</dcterms:created>
  <dcterms:modified xsi:type="dcterms:W3CDTF">2024-02-29T11:14:33Z</dcterms:modified>
</cp:coreProperties>
</file>