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8805" windowHeight="6270"/>
  </bookViews>
  <sheets>
    <sheet name="110年4月份人口統計" sheetId="1" r:id="rId1"/>
  </sheets>
  <calcPr calcId="144525"/>
</workbook>
</file>

<file path=xl/calcChain.xml><?xml version="1.0" encoding="utf-8"?>
<calcChain xmlns="http://schemas.openxmlformats.org/spreadsheetml/2006/main">
  <c r="G18" i="1" l="1"/>
  <c r="G4" i="1"/>
  <c r="G5" i="1"/>
  <c r="G6" i="1"/>
  <c r="G7" i="1"/>
  <c r="G3" i="1" l="1"/>
  <c r="G23" i="1" l="1"/>
  <c r="G24" i="1"/>
  <c r="G25" i="1"/>
  <c r="G26" i="1"/>
  <c r="C27" i="1"/>
  <c r="D27" i="1"/>
  <c r="E27" i="1"/>
  <c r="F2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7" i="1" l="1"/>
</calcChain>
</file>

<file path=xl/sharedStrings.xml><?xml version="1.0" encoding="utf-8"?>
<sst xmlns="http://schemas.openxmlformats.org/spreadsheetml/2006/main" count="32" uniqueCount="32">
  <si>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</si>
  <si>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</si>
  <si>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</si>
  <si>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</si>
  <si>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</si>
  <si>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</si>
  <si>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</si>
  <si>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</si>
  <si>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</si>
  <si>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</si>
  <si>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</si>
  <si>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</si>
  <si>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</si>
  <si>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</si>
  <si>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</si>
  <si>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</si>
  <si>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</si>
  <si>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</si>
  <si>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</si>
  <si>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</si>
  <si>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</si>
  <si>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</si>
  <si>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</si>
  <si>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</si>
  <si>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</si>
  <si>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</si>
  <si>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</si>
  <si>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</si>
  <si>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</si>
  <si>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</si>
  <si>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</si>
  <si>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111年9月人口統計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</si>
</sst>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2" fillId="8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96"/>
          <c:h val="0.77714285714286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'110年4月份人口統計'!$E$3:$E$26</c:f>
              <c:numCache>
                <c:formatCode>General</c:formatCode>
                <c:ptCount val="24"/>
                <c:pt idx="0">
                  <c:v>778</c:v>
                </c:pt>
                <c:pt idx="1">
                  <c:v>3527</c:v>
                </c:pt>
                <c:pt idx="2">
                  <c:v>3922</c:v>
                </c:pt>
                <c:pt idx="3">
                  <c:v>1469</c:v>
                </c:pt>
                <c:pt idx="4">
                  <c:v>2710</c:v>
                </c:pt>
                <c:pt idx="5">
                  <c:v>2810</c:v>
                </c:pt>
                <c:pt idx="6">
                  <c:v>2365</c:v>
                </c:pt>
                <c:pt idx="7">
                  <c:v>1282</c:v>
                </c:pt>
                <c:pt idx="8">
                  <c:v>6285</c:v>
                </c:pt>
                <c:pt idx="9">
                  <c:v>4410</c:v>
                </c:pt>
                <c:pt idx="10">
                  <c:v>1043</c:v>
                </c:pt>
                <c:pt idx="11">
                  <c:v>954</c:v>
                </c:pt>
                <c:pt idx="12">
                  <c:v>1429</c:v>
                </c:pt>
                <c:pt idx="13">
                  <c:v>1713</c:v>
                </c:pt>
                <c:pt idx="14">
                  <c:v>975</c:v>
                </c:pt>
                <c:pt idx="15">
                  <c:v>3616</c:v>
                </c:pt>
                <c:pt idx="16">
                  <c:v>4166</c:v>
                </c:pt>
                <c:pt idx="17">
                  <c:v>289</c:v>
                </c:pt>
                <c:pt idx="18">
                  <c:v>3960</c:v>
                </c:pt>
                <c:pt idx="19">
                  <c:v>1284</c:v>
                </c:pt>
                <c:pt idx="20">
                  <c:v>905</c:v>
                </c:pt>
                <c:pt idx="21">
                  <c:v>1062</c:v>
                </c:pt>
                <c:pt idx="22">
                  <c:v>2240</c:v>
                </c:pt>
                <c:pt idx="23">
                  <c:v>3483</c:v>
                </c:pt>
              </c:numCache>
            </c:numRef>
          </c:val>
        </c:ser>
        <c:ser>
          <c:idx val="1"/>
          <c:order val="1"/>
          <c:tx>
            <c:strRef>
              <c:f>'110年4月份人口統計'!$F$2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'110年4月份人口統計'!$F$3:$F$26</c:f>
              <c:numCache>
                <c:formatCode>General</c:formatCode>
                <c:ptCount val="24"/>
                <c:pt idx="0">
                  <c:v>734</c:v>
                </c:pt>
                <c:pt idx="1">
                  <c:v>3189</c:v>
                </c:pt>
                <c:pt idx="2">
                  <c:v>3837</c:v>
                </c:pt>
                <c:pt idx="3">
                  <c:v>1359</c:v>
                </c:pt>
                <c:pt idx="4">
                  <c:v>2616</c:v>
                </c:pt>
                <c:pt idx="5">
                  <c:v>2695</c:v>
                </c:pt>
                <c:pt idx="6">
                  <c:v>2169</c:v>
                </c:pt>
                <c:pt idx="7">
                  <c:v>1252</c:v>
                </c:pt>
                <c:pt idx="8">
                  <c:v>6265</c:v>
                </c:pt>
                <c:pt idx="9">
                  <c:v>4460</c:v>
                </c:pt>
                <c:pt idx="10">
                  <c:v>905</c:v>
                </c:pt>
                <c:pt idx="11">
                  <c:v>901</c:v>
                </c:pt>
                <c:pt idx="12">
                  <c:v>1331</c:v>
                </c:pt>
                <c:pt idx="13">
                  <c:v>1561</c:v>
                </c:pt>
                <c:pt idx="14">
                  <c:v>833</c:v>
                </c:pt>
                <c:pt idx="15">
                  <c:v>3458</c:v>
                </c:pt>
                <c:pt idx="16">
                  <c:v>4275</c:v>
                </c:pt>
                <c:pt idx="17">
                  <c:v>303</c:v>
                </c:pt>
                <c:pt idx="18">
                  <c:v>3878</c:v>
                </c:pt>
                <c:pt idx="19">
                  <c:v>1181</c:v>
                </c:pt>
                <c:pt idx="20">
                  <c:v>810</c:v>
                </c:pt>
                <c:pt idx="21">
                  <c:v>1032</c:v>
                </c:pt>
                <c:pt idx="22">
                  <c:v>1978</c:v>
                </c:pt>
                <c:pt idx="23">
                  <c:v>3643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652352"/>
        <c:axId val="192738368"/>
      </c:barChart>
      <c:catAx>
        <c:axId val="223652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9273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738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236523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63"/>
          <c:w val="9.9476609328318144E-2"/>
          <c:h val="0.14857142857142949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77" r="0.750000000000006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171450</xdr:rowOff>
    </xdr:from>
    <xdr:to>
      <xdr:col>7</xdr:col>
      <xdr:colOff>590550</xdr:colOff>
      <xdr:row>43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topLeftCell="A8" zoomScale="175" zoomScaleNormal="175" workbookViewId="0">
      <selection activeCell="E3" sqref="E3:F26"/>
    </sheetView>
  </sheetViews>
  <sheetFormatPr defaultRowHeight="16.5" x14ac:dyDescent="0.25"/>
  <cols>
    <col min="6" max="6" width="9.375" customWidth="1"/>
    <col min="7" max="7" width="11.25" customWidth="1"/>
  </cols>
  <sheetData>
    <row r="1" spans="2:12" ht="21" x14ac:dyDescent="0.25">
      <c r="B1" s="1"/>
      <c r="C1" s="2" t="s">
        <v>31</v>
      </c>
      <c r="D1" s="2"/>
      <c r="E1" s="2"/>
      <c r="F1" s="2"/>
      <c r="G1" s="2"/>
    </row>
    <row r="2" spans="2:12" x14ac:dyDescent="0.25">
      <c r="B2" s="4" t="s">
        <v>28</v>
      </c>
      <c r="C2" s="5" t="s">
        <v>0</v>
      </c>
      <c r="D2" s="5" t="s">
        <v>1</v>
      </c>
      <c r="E2" s="5" t="s">
        <v>2</v>
      </c>
      <c r="F2" s="5" t="s">
        <v>3</v>
      </c>
      <c r="G2" s="6" t="s">
        <v>30</v>
      </c>
    </row>
    <row r="3" spans="2:12" x14ac:dyDescent="0.25">
      <c r="B3" s="7" t="s">
        <v>16</v>
      </c>
      <c r="C3" s="8">
        <v>16</v>
      </c>
      <c r="D3" s="8">
        <v>595</v>
      </c>
      <c r="E3" s="9">
        <v>778</v>
      </c>
      <c r="F3" s="10">
        <v>734</v>
      </c>
      <c r="G3" s="11">
        <f>SUM(E3,F3)</f>
        <v>1512</v>
      </c>
    </row>
    <row r="4" spans="2:12" x14ac:dyDescent="0.25">
      <c r="B4" s="7" t="s">
        <v>10</v>
      </c>
      <c r="C4" s="8">
        <v>23</v>
      </c>
      <c r="D4" s="8">
        <v>2839</v>
      </c>
      <c r="E4" s="9">
        <v>3527</v>
      </c>
      <c r="F4" s="10">
        <v>3189</v>
      </c>
      <c r="G4" s="11">
        <f>SUM(E4,F4)</f>
        <v>6716</v>
      </c>
    </row>
    <row r="5" spans="2:12" x14ac:dyDescent="0.25">
      <c r="B5" s="7" t="s">
        <v>6</v>
      </c>
      <c r="C5" s="8">
        <v>43</v>
      </c>
      <c r="D5" s="8">
        <v>2950</v>
      </c>
      <c r="E5" s="9">
        <v>3922</v>
      </c>
      <c r="F5" s="10">
        <v>3837</v>
      </c>
      <c r="G5" s="11">
        <f>SUM(E5,F5)</f>
        <v>7759</v>
      </c>
    </row>
    <row r="6" spans="2:12" x14ac:dyDescent="0.25">
      <c r="B6" s="7" t="s">
        <v>5</v>
      </c>
      <c r="C6" s="8">
        <v>21</v>
      </c>
      <c r="D6" s="8">
        <v>1054</v>
      </c>
      <c r="E6" s="9">
        <v>1469</v>
      </c>
      <c r="F6" s="10">
        <v>1359</v>
      </c>
      <c r="G6" s="11">
        <f>SUM(E6,F6)</f>
        <v>2828</v>
      </c>
    </row>
    <row r="7" spans="2:12" x14ac:dyDescent="0.25">
      <c r="B7" s="7" t="s">
        <v>4</v>
      </c>
      <c r="C7" s="8">
        <v>48</v>
      </c>
      <c r="D7" s="8">
        <v>2096</v>
      </c>
      <c r="E7" s="9">
        <v>2710</v>
      </c>
      <c r="F7" s="10">
        <v>2616</v>
      </c>
      <c r="G7" s="11">
        <f t="shared" ref="G7:G26" si="0">SUM(E7:F7)</f>
        <v>5326</v>
      </c>
      <c r="L7" s="3"/>
    </row>
    <row r="8" spans="2:12" x14ac:dyDescent="0.25">
      <c r="B8" s="7" t="s">
        <v>18</v>
      </c>
      <c r="C8" s="8">
        <v>36</v>
      </c>
      <c r="D8" s="8">
        <v>2125</v>
      </c>
      <c r="E8" s="9">
        <v>2810</v>
      </c>
      <c r="F8" s="10">
        <v>2695</v>
      </c>
      <c r="G8" s="11">
        <f t="shared" si="0"/>
        <v>5505</v>
      </c>
    </row>
    <row r="9" spans="2:12" x14ac:dyDescent="0.25">
      <c r="B9" s="7" t="s">
        <v>19</v>
      </c>
      <c r="C9" s="8">
        <v>23</v>
      </c>
      <c r="D9" s="8">
        <v>1613</v>
      </c>
      <c r="E9" s="9">
        <v>2365</v>
      </c>
      <c r="F9" s="10">
        <v>2169</v>
      </c>
      <c r="G9" s="11">
        <f t="shared" si="0"/>
        <v>4534</v>
      </c>
    </row>
    <row r="10" spans="2:12" x14ac:dyDescent="0.25">
      <c r="B10" s="7" t="s">
        <v>14</v>
      </c>
      <c r="C10" s="8">
        <v>16</v>
      </c>
      <c r="D10" s="8">
        <v>976</v>
      </c>
      <c r="E10" s="9">
        <v>1282</v>
      </c>
      <c r="F10" s="10">
        <v>1252</v>
      </c>
      <c r="G10" s="11">
        <f t="shared" si="0"/>
        <v>2534</v>
      </c>
    </row>
    <row r="11" spans="2:12" x14ac:dyDescent="0.25">
      <c r="B11" s="7" t="s">
        <v>9</v>
      </c>
      <c r="C11" s="8">
        <v>50</v>
      </c>
      <c r="D11" s="8">
        <v>4747</v>
      </c>
      <c r="E11" s="9">
        <v>6285</v>
      </c>
      <c r="F11" s="10">
        <v>6265</v>
      </c>
      <c r="G11" s="11">
        <f t="shared" si="0"/>
        <v>12550</v>
      </c>
    </row>
    <row r="12" spans="2:12" x14ac:dyDescent="0.25">
      <c r="B12" s="7" t="s">
        <v>15</v>
      </c>
      <c r="C12" s="8">
        <v>44</v>
      </c>
      <c r="D12" s="8">
        <v>3480</v>
      </c>
      <c r="E12" s="9">
        <v>4410</v>
      </c>
      <c r="F12" s="10">
        <v>4460</v>
      </c>
      <c r="G12" s="11">
        <f t="shared" si="0"/>
        <v>8870</v>
      </c>
    </row>
    <row r="13" spans="2:12" x14ac:dyDescent="0.25">
      <c r="B13" s="7" t="s">
        <v>24</v>
      </c>
      <c r="C13" s="8">
        <v>19</v>
      </c>
      <c r="D13" s="8">
        <v>874</v>
      </c>
      <c r="E13" s="9">
        <v>1043</v>
      </c>
      <c r="F13" s="10">
        <v>905</v>
      </c>
      <c r="G13" s="11">
        <f t="shared" si="0"/>
        <v>1948</v>
      </c>
    </row>
    <row r="14" spans="2:12" x14ac:dyDescent="0.25">
      <c r="B14" s="7" t="s">
        <v>20</v>
      </c>
      <c r="C14" s="8">
        <v>15</v>
      </c>
      <c r="D14" s="8">
        <v>736</v>
      </c>
      <c r="E14" s="9">
        <v>954</v>
      </c>
      <c r="F14" s="10">
        <v>901</v>
      </c>
      <c r="G14" s="11">
        <f t="shared" si="0"/>
        <v>1855</v>
      </c>
    </row>
    <row r="15" spans="2:12" x14ac:dyDescent="0.25">
      <c r="B15" s="7" t="s">
        <v>26</v>
      </c>
      <c r="C15" s="8">
        <v>12</v>
      </c>
      <c r="D15" s="8">
        <v>1086</v>
      </c>
      <c r="E15" s="9">
        <v>1429</v>
      </c>
      <c r="F15" s="10">
        <v>1331</v>
      </c>
      <c r="G15" s="11">
        <f t="shared" si="0"/>
        <v>2760</v>
      </c>
    </row>
    <row r="16" spans="2:12" x14ac:dyDescent="0.25">
      <c r="B16" s="7" t="s">
        <v>27</v>
      </c>
      <c r="C16" s="8">
        <v>24</v>
      </c>
      <c r="D16" s="8">
        <v>1157</v>
      </c>
      <c r="E16" s="9">
        <v>1713</v>
      </c>
      <c r="F16" s="10">
        <v>1561</v>
      </c>
      <c r="G16" s="11">
        <f t="shared" si="0"/>
        <v>3274</v>
      </c>
    </row>
    <row r="17" spans="2:7" x14ac:dyDescent="0.25">
      <c r="B17" s="7" t="s">
        <v>22</v>
      </c>
      <c r="C17" s="8">
        <v>15</v>
      </c>
      <c r="D17" s="8">
        <v>758</v>
      </c>
      <c r="E17" s="9">
        <v>975</v>
      </c>
      <c r="F17" s="10">
        <v>833</v>
      </c>
      <c r="G17" s="11">
        <f t="shared" si="0"/>
        <v>1808</v>
      </c>
    </row>
    <row r="18" spans="2:7" x14ac:dyDescent="0.25">
      <c r="B18" s="7" t="s">
        <v>21</v>
      </c>
      <c r="C18" s="8">
        <v>41</v>
      </c>
      <c r="D18" s="8">
        <v>3121</v>
      </c>
      <c r="E18" s="9">
        <v>3616</v>
      </c>
      <c r="F18" s="10">
        <v>3458</v>
      </c>
      <c r="G18" s="11">
        <f t="shared" si="0"/>
        <v>7074</v>
      </c>
    </row>
    <row r="19" spans="2:7" x14ac:dyDescent="0.25">
      <c r="B19" s="7" t="s">
        <v>7</v>
      </c>
      <c r="C19" s="8">
        <v>53</v>
      </c>
      <c r="D19" s="8">
        <v>3284</v>
      </c>
      <c r="E19" s="9">
        <v>4166</v>
      </c>
      <c r="F19" s="10">
        <v>4275</v>
      </c>
      <c r="G19" s="11">
        <f t="shared" si="0"/>
        <v>8441</v>
      </c>
    </row>
    <row r="20" spans="2:7" x14ac:dyDescent="0.25">
      <c r="B20" s="7" t="s">
        <v>13</v>
      </c>
      <c r="C20" s="8">
        <v>12</v>
      </c>
      <c r="D20" s="8">
        <v>296</v>
      </c>
      <c r="E20" s="9">
        <v>289</v>
      </c>
      <c r="F20" s="10">
        <v>303</v>
      </c>
      <c r="G20" s="11">
        <f t="shared" si="0"/>
        <v>592</v>
      </c>
    </row>
    <row r="21" spans="2:7" x14ac:dyDescent="0.25">
      <c r="B21" s="7" t="s">
        <v>11</v>
      </c>
      <c r="C21" s="8">
        <v>57</v>
      </c>
      <c r="D21" s="8">
        <v>3008</v>
      </c>
      <c r="E21" s="9">
        <v>3960</v>
      </c>
      <c r="F21" s="10">
        <v>3878</v>
      </c>
      <c r="G21" s="11">
        <f t="shared" si="0"/>
        <v>7838</v>
      </c>
    </row>
    <row r="22" spans="2:7" x14ac:dyDescent="0.25">
      <c r="B22" s="7" t="s">
        <v>25</v>
      </c>
      <c r="C22" s="8">
        <v>21</v>
      </c>
      <c r="D22" s="8">
        <v>1028</v>
      </c>
      <c r="E22" s="9">
        <v>1284</v>
      </c>
      <c r="F22" s="10">
        <v>1181</v>
      </c>
      <c r="G22" s="11">
        <f t="shared" si="0"/>
        <v>2465</v>
      </c>
    </row>
    <row r="23" spans="2:7" x14ac:dyDescent="0.25">
      <c r="B23" s="7" t="s">
        <v>23</v>
      </c>
      <c r="C23" s="8">
        <v>16</v>
      </c>
      <c r="D23" s="8">
        <v>651</v>
      </c>
      <c r="E23" s="9">
        <v>905</v>
      </c>
      <c r="F23" s="10">
        <v>810</v>
      </c>
      <c r="G23" s="11">
        <f t="shared" si="0"/>
        <v>1715</v>
      </c>
    </row>
    <row r="24" spans="2:7" x14ac:dyDescent="0.25">
      <c r="B24" s="7" t="s">
        <v>12</v>
      </c>
      <c r="C24" s="8">
        <v>15</v>
      </c>
      <c r="D24" s="8">
        <v>813</v>
      </c>
      <c r="E24" s="9">
        <v>1062</v>
      </c>
      <c r="F24" s="10">
        <v>1032</v>
      </c>
      <c r="G24" s="11">
        <f t="shared" si="0"/>
        <v>2094</v>
      </c>
    </row>
    <row r="25" spans="2:7" x14ac:dyDescent="0.25">
      <c r="B25" s="7" t="s">
        <v>17</v>
      </c>
      <c r="C25" s="8">
        <v>29</v>
      </c>
      <c r="D25" s="8">
        <v>1829</v>
      </c>
      <c r="E25" s="9">
        <v>2240</v>
      </c>
      <c r="F25" s="10">
        <v>1978</v>
      </c>
      <c r="G25" s="11">
        <f t="shared" si="0"/>
        <v>4218</v>
      </c>
    </row>
    <row r="26" spans="2:7" x14ac:dyDescent="0.25">
      <c r="B26" s="7" t="s">
        <v>8</v>
      </c>
      <c r="C26" s="8">
        <v>65</v>
      </c>
      <c r="D26" s="8">
        <v>3051</v>
      </c>
      <c r="E26" s="9">
        <v>3483</v>
      </c>
      <c r="F26" s="10">
        <v>3643</v>
      </c>
      <c r="G26" s="11">
        <f t="shared" si="0"/>
        <v>7126</v>
      </c>
    </row>
    <row r="27" spans="2:7" x14ac:dyDescent="0.25">
      <c r="B27" s="12" t="s">
        <v>29</v>
      </c>
      <c r="C27" s="13">
        <f>SUM(C3:C26)</f>
        <v>714</v>
      </c>
      <c r="D27" s="13">
        <f>SUM(D3:D26)</f>
        <v>44167</v>
      </c>
      <c r="E27" s="13">
        <f>SUM(E3:E26)</f>
        <v>56677</v>
      </c>
      <c r="F27" s="13">
        <f>SUM(F3:F26)</f>
        <v>54665</v>
      </c>
      <c r="G27" s="13">
        <f>SUM(G3:G26)</f>
        <v>111342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110年4月份人口統計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2022-09-30T10:55:36Z</dcterms:modified>
</cp:coreProperties>
</file>