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10年3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<sst xmlns="http://schemas.openxmlformats.org/spreadsheetml/2006/main" count="33" uniqueCount="33">
  <si>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</si>
  <si>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</si>
  <si>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</si>
  <si>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</si>
  <si>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</si>
  <si>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</si>
  <si>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</si>
  <si>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</si>
  <si>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</si>
  <si>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</si>
  <si>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</si>
  <si>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</si>
  <si>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</si>
  <si>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</si>
  <si>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</si>
  <si>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</si>
  <si>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</si>
  <si>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</si>
  <si>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</si>
  <si>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</si>
  <si>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</si>
  <si>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</si>
  <si>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</si>
  <si>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</si>
  <si>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</si>
  <si>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</si>
  <si>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</si>
  <si>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</si>
  <si>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</si>
  <si>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</si>
  <si>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</si>
  <si>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</si>
  <si>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110年3月人口統計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</si>
</sst>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85"/>
          <c:h val="0.77714285714286147"/>
        </c:manualLayout>
      </c:layout>
      <c:barChart>
        <c:barDir val="col"/>
        <c:grouping val="clustered"/>
        <c:ser>
          <c:idx val="0"/>
          <c:order val="0"/>
          <c:tx>
            <c:strRef>
              <c:f>'110年3月份人口統計'!$E$2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'110年3月份人口統計'!$E$3:$E$27</c:f>
              <c:numCache>
                <c:formatCode>General</c:formatCode>
                <c:ptCount val="25"/>
                <c:pt idx="0">
                  <c:v>811</c:v>
                </c:pt>
                <c:pt idx="1">
                  <c:v>3566</c:v>
                </c:pt>
                <c:pt idx="2">
                  <c:v>3960</c:v>
                </c:pt>
                <c:pt idx="3">
                  <c:v>1460</c:v>
                </c:pt>
                <c:pt idx="4">
                  <c:v>2713</c:v>
                </c:pt>
                <c:pt idx="5">
                  <c:v>2651</c:v>
                </c:pt>
                <c:pt idx="6">
                  <c:v>2371</c:v>
                </c:pt>
                <c:pt idx="7">
                  <c:v>1328</c:v>
                </c:pt>
                <c:pt idx="8">
                  <c:v>6336</c:v>
                </c:pt>
                <c:pt idx="9">
                  <c:v>4511</c:v>
                </c:pt>
                <c:pt idx="10">
                  <c:v>1080</c:v>
                </c:pt>
                <c:pt idx="11">
                  <c:v>966</c:v>
                </c:pt>
                <c:pt idx="12">
                  <c:v>1473</c:v>
                </c:pt>
                <c:pt idx="13">
                  <c:v>1745</c:v>
                </c:pt>
                <c:pt idx="14">
                  <c:v>942</c:v>
                </c:pt>
                <c:pt idx="15">
                  <c:v>3690</c:v>
                </c:pt>
                <c:pt idx="16">
                  <c:v>4229</c:v>
                </c:pt>
                <c:pt idx="17">
                  <c:v>281</c:v>
                </c:pt>
                <c:pt idx="18">
                  <c:v>3973</c:v>
                </c:pt>
                <c:pt idx="19">
                  <c:v>1300</c:v>
                </c:pt>
                <c:pt idx="20">
                  <c:v>929</c:v>
                </c:pt>
                <c:pt idx="21">
                  <c:v>1083</c:v>
                </c:pt>
                <c:pt idx="22">
                  <c:v>2214</c:v>
                </c:pt>
                <c:pt idx="23">
                  <c:v>81</c:v>
                </c:pt>
                <c:pt idx="24">
                  <c:v>3592</c:v>
                </c:pt>
              </c:numCache>
            </c:numRef>
          </c:val>
        </c:ser>
        <c:ser>
          <c:idx val="1"/>
          <c:order val="1"/>
          <c:tx>
            <c:strRef>
              <c:f>'110年3月份人口統計'!$F$2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'110年3月份人口統計'!$F$3:$F$27</c:f>
              <c:numCache>
                <c:formatCode>General</c:formatCode>
                <c:ptCount val="25"/>
                <c:pt idx="0">
                  <c:v>762</c:v>
                </c:pt>
                <c:pt idx="1">
                  <c:v>3223</c:v>
                </c:pt>
                <c:pt idx="2">
                  <c:v>3931</c:v>
                </c:pt>
                <c:pt idx="3">
                  <c:v>1338</c:v>
                </c:pt>
                <c:pt idx="4">
                  <c:v>2630</c:v>
                </c:pt>
                <c:pt idx="5">
                  <c:v>2506</c:v>
                </c:pt>
                <c:pt idx="6">
                  <c:v>2146</c:v>
                </c:pt>
                <c:pt idx="7">
                  <c:v>1262</c:v>
                </c:pt>
                <c:pt idx="8">
                  <c:v>6259</c:v>
                </c:pt>
                <c:pt idx="9">
                  <c:v>4470</c:v>
                </c:pt>
                <c:pt idx="10">
                  <c:v>928</c:v>
                </c:pt>
                <c:pt idx="11">
                  <c:v>915</c:v>
                </c:pt>
                <c:pt idx="12">
                  <c:v>1360</c:v>
                </c:pt>
                <c:pt idx="13">
                  <c:v>1583</c:v>
                </c:pt>
                <c:pt idx="14">
                  <c:v>823</c:v>
                </c:pt>
                <c:pt idx="15">
                  <c:v>3501</c:v>
                </c:pt>
                <c:pt idx="16">
                  <c:v>4314</c:v>
                </c:pt>
                <c:pt idx="17">
                  <c:v>297</c:v>
                </c:pt>
                <c:pt idx="18">
                  <c:v>3890</c:v>
                </c:pt>
                <c:pt idx="19">
                  <c:v>1185</c:v>
                </c:pt>
                <c:pt idx="20">
                  <c:v>830</c:v>
                </c:pt>
                <c:pt idx="21">
                  <c:v>1055</c:v>
                </c:pt>
                <c:pt idx="22">
                  <c:v>1956</c:v>
                </c:pt>
                <c:pt idx="23">
                  <c:v>70</c:v>
                </c:pt>
                <c:pt idx="24">
                  <c:v>3762</c:v>
                </c:pt>
              </c:numCache>
            </c:numRef>
          </c:val>
        </c:ser>
        <c:axId val="97739136"/>
        <c:axId val="97740672"/>
      </c:barChart>
      <c:catAx>
        <c:axId val="97739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7740672"/>
        <c:crosses val="autoZero"/>
        <c:auto val="1"/>
        <c:lblAlgn val="ctr"/>
        <c:lblOffset val="100"/>
        <c:tickLblSkip val="1"/>
        <c:tickMarkSkip val="1"/>
      </c:catAx>
      <c:valAx>
        <c:axId val="97740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773913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57"/>
          <c:w val="9.9476609328318144E-2"/>
          <c:h val="0.1485714285714294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66" r="0.750000000000006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K13" sqref="K13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603</v>
      </c>
      <c r="E3" s="5">
        <v>811</v>
      </c>
      <c r="F3" s="10">
        <v>762</v>
      </c>
      <c r="G3" s="4">
        <f>SUM(E3,F3)</f>
        <v>1573</v>
      </c>
    </row>
    <row r="4" spans="2:12">
      <c r="B4" s="2" t="s">
        <v>10</v>
      </c>
      <c r="C4" s="6">
        <v>23</v>
      </c>
      <c r="D4" s="6">
        <v>2836</v>
      </c>
      <c r="E4" s="5">
        <v>3566</v>
      </c>
      <c r="F4" s="10">
        <v>3223</v>
      </c>
      <c r="G4" s="4">
        <f>SUM(E4,F4)</f>
        <v>6789</v>
      </c>
    </row>
    <row r="5" spans="2:12">
      <c r="B5" s="2" t="s">
        <v>6</v>
      </c>
      <c r="C5" s="6">
        <v>43</v>
      </c>
      <c r="D5" s="6">
        <v>2940</v>
      </c>
      <c r="E5" s="5">
        <v>3960</v>
      </c>
      <c r="F5" s="10">
        <v>3931</v>
      </c>
      <c r="G5" s="4">
        <f>SUM(E5,F5)</f>
        <v>7891</v>
      </c>
    </row>
    <row r="6" spans="2:12">
      <c r="B6" s="2" t="s">
        <v>5</v>
      </c>
      <c r="C6" s="6">
        <v>21</v>
      </c>
      <c r="D6" s="6">
        <v>1008</v>
      </c>
      <c r="E6" s="5">
        <v>1460</v>
      </c>
      <c r="F6" s="10">
        <v>1338</v>
      </c>
      <c r="G6" s="4">
        <f>SUM(E6,F6)</f>
        <v>2798</v>
      </c>
    </row>
    <row r="7" spans="2:12">
      <c r="B7" s="2" t="s">
        <v>4</v>
      </c>
      <c r="C7" s="6">
        <v>48</v>
      </c>
      <c r="D7" s="6">
        <v>2035</v>
      </c>
      <c r="E7" s="5">
        <v>2713</v>
      </c>
      <c r="F7" s="10">
        <v>2630</v>
      </c>
      <c r="G7" s="4">
        <f t="shared" ref="G7:G27" si="0">SUM(E7:F7)</f>
        <v>5343</v>
      </c>
      <c r="L7" s="13"/>
    </row>
    <row r="8" spans="2:12">
      <c r="B8" s="2" t="s">
        <v>19</v>
      </c>
      <c r="C8" s="6">
        <v>36</v>
      </c>
      <c r="D8" s="6">
        <v>1902</v>
      </c>
      <c r="E8" s="5">
        <v>2651</v>
      </c>
      <c r="F8" s="10">
        <v>2506</v>
      </c>
      <c r="G8" s="4">
        <f t="shared" si="0"/>
        <v>5157</v>
      </c>
    </row>
    <row r="9" spans="2:12">
      <c r="B9" s="2" t="s">
        <v>20</v>
      </c>
      <c r="C9" s="6">
        <v>23</v>
      </c>
      <c r="D9" s="6">
        <v>1558</v>
      </c>
      <c r="E9" s="5">
        <v>2371</v>
      </c>
      <c r="F9" s="10">
        <v>2146</v>
      </c>
      <c r="G9" s="4">
        <f t="shared" si="0"/>
        <v>4517</v>
      </c>
    </row>
    <row r="10" spans="2:12">
      <c r="B10" s="2" t="s">
        <v>15</v>
      </c>
      <c r="C10" s="6">
        <v>16</v>
      </c>
      <c r="D10" s="6">
        <v>969</v>
      </c>
      <c r="E10" s="5">
        <v>1328</v>
      </c>
      <c r="F10" s="10">
        <v>1262</v>
      </c>
      <c r="G10" s="4">
        <f t="shared" si="0"/>
        <v>2590</v>
      </c>
    </row>
    <row r="11" spans="2:12">
      <c r="B11" s="2" t="s">
        <v>9</v>
      </c>
      <c r="C11" s="6">
        <v>50</v>
      </c>
      <c r="D11" s="6">
        <v>4622</v>
      </c>
      <c r="E11" s="5">
        <v>6336</v>
      </c>
      <c r="F11" s="10">
        <v>6259</v>
      </c>
      <c r="G11" s="4">
        <f t="shared" si="0"/>
        <v>12595</v>
      </c>
    </row>
    <row r="12" spans="2:12">
      <c r="B12" s="2" t="s">
        <v>16</v>
      </c>
      <c r="C12" s="6">
        <v>44</v>
      </c>
      <c r="D12" s="6">
        <v>3426</v>
      </c>
      <c r="E12" s="5">
        <v>4511</v>
      </c>
      <c r="F12" s="10">
        <v>4470</v>
      </c>
      <c r="G12" s="4">
        <f t="shared" si="0"/>
        <v>8981</v>
      </c>
    </row>
    <row r="13" spans="2:12">
      <c r="B13" s="2" t="s">
        <v>25</v>
      </c>
      <c r="C13" s="6">
        <v>19</v>
      </c>
      <c r="D13" s="6">
        <v>861</v>
      </c>
      <c r="E13" s="5">
        <v>1080</v>
      </c>
      <c r="F13" s="10">
        <v>928</v>
      </c>
      <c r="G13" s="4">
        <f t="shared" si="0"/>
        <v>2008</v>
      </c>
    </row>
    <row r="14" spans="2:12">
      <c r="B14" s="2" t="s">
        <v>21</v>
      </c>
      <c r="C14" s="6">
        <v>15</v>
      </c>
      <c r="D14" s="6">
        <v>734</v>
      </c>
      <c r="E14" s="5">
        <v>966</v>
      </c>
      <c r="F14" s="10">
        <v>915</v>
      </c>
      <c r="G14" s="4">
        <f t="shared" si="0"/>
        <v>1881</v>
      </c>
    </row>
    <row r="15" spans="2:12">
      <c r="B15" s="2" t="s">
        <v>27</v>
      </c>
      <c r="C15" s="6">
        <v>12</v>
      </c>
      <c r="D15" s="6">
        <v>1104</v>
      </c>
      <c r="E15" s="5">
        <v>1473</v>
      </c>
      <c r="F15" s="10">
        <v>1360</v>
      </c>
      <c r="G15" s="4">
        <f t="shared" si="0"/>
        <v>2833</v>
      </c>
    </row>
    <row r="16" spans="2:12">
      <c r="B16" s="2" t="s">
        <v>28</v>
      </c>
      <c r="C16" s="6">
        <v>24</v>
      </c>
      <c r="D16" s="6">
        <v>1146</v>
      </c>
      <c r="E16" s="5">
        <v>1745</v>
      </c>
      <c r="F16" s="10">
        <v>1583</v>
      </c>
      <c r="G16" s="4">
        <f t="shared" si="0"/>
        <v>3328</v>
      </c>
    </row>
    <row r="17" spans="2:7">
      <c r="B17" s="2" t="s">
        <v>23</v>
      </c>
      <c r="C17" s="6">
        <v>15</v>
      </c>
      <c r="D17" s="6">
        <v>712</v>
      </c>
      <c r="E17" s="5">
        <v>942</v>
      </c>
      <c r="F17" s="10">
        <v>823</v>
      </c>
      <c r="G17" s="4">
        <f t="shared" si="0"/>
        <v>1765</v>
      </c>
    </row>
    <row r="18" spans="2:7">
      <c r="B18" s="2" t="s">
        <v>22</v>
      </c>
      <c r="C18" s="6">
        <v>41</v>
      </c>
      <c r="D18" s="6">
        <v>3096</v>
      </c>
      <c r="E18" s="5">
        <v>3690</v>
      </c>
      <c r="F18" s="10">
        <v>3501</v>
      </c>
      <c r="G18" s="4">
        <f t="shared" si="0"/>
        <v>7191</v>
      </c>
    </row>
    <row r="19" spans="2:7">
      <c r="B19" s="2" t="s">
        <v>7</v>
      </c>
      <c r="C19" s="6">
        <v>53</v>
      </c>
      <c r="D19" s="6">
        <v>3270</v>
      </c>
      <c r="E19" s="5">
        <v>4229</v>
      </c>
      <c r="F19" s="10">
        <v>4314</v>
      </c>
      <c r="G19" s="4">
        <f t="shared" si="0"/>
        <v>8543</v>
      </c>
    </row>
    <row r="20" spans="2:7">
      <c r="B20" s="2" t="s">
        <v>14</v>
      </c>
      <c r="C20" s="6">
        <v>12</v>
      </c>
      <c r="D20" s="6">
        <v>289</v>
      </c>
      <c r="E20" s="5">
        <v>281</v>
      </c>
      <c r="F20" s="10">
        <v>297</v>
      </c>
      <c r="G20" s="4">
        <f t="shared" si="0"/>
        <v>578</v>
      </c>
    </row>
    <row r="21" spans="2:7">
      <c r="B21" s="2" t="s">
        <v>11</v>
      </c>
      <c r="C21" s="6">
        <v>57</v>
      </c>
      <c r="D21" s="6">
        <v>2970</v>
      </c>
      <c r="E21" s="5">
        <v>3973</v>
      </c>
      <c r="F21" s="10">
        <v>3890</v>
      </c>
      <c r="G21" s="4">
        <f t="shared" si="0"/>
        <v>7863</v>
      </c>
    </row>
    <row r="22" spans="2:7">
      <c r="B22" s="2" t="s">
        <v>26</v>
      </c>
      <c r="C22" s="6">
        <v>21</v>
      </c>
      <c r="D22" s="6">
        <v>1010</v>
      </c>
      <c r="E22" s="5">
        <v>1300</v>
      </c>
      <c r="F22" s="10">
        <v>1185</v>
      </c>
      <c r="G22" s="4">
        <f t="shared" si="0"/>
        <v>2485</v>
      </c>
    </row>
    <row r="23" spans="2:7">
      <c r="B23" s="2" t="s">
        <v>24</v>
      </c>
      <c r="C23" s="6">
        <v>16</v>
      </c>
      <c r="D23" s="6">
        <v>644</v>
      </c>
      <c r="E23" s="5">
        <v>929</v>
      </c>
      <c r="F23" s="10">
        <v>830</v>
      </c>
      <c r="G23" s="4">
        <f t="shared" si="0"/>
        <v>1759</v>
      </c>
    </row>
    <row r="24" spans="2:7">
      <c r="B24" s="2" t="s">
        <v>13</v>
      </c>
      <c r="C24" s="6">
        <v>15</v>
      </c>
      <c r="D24" s="6">
        <v>805</v>
      </c>
      <c r="E24" s="5">
        <v>1083</v>
      </c>
      <c r="F24" s="10">
        <v>1055</v>
      </c>
      <c r="G24" s="4">
        <f t="shared" si="0"/>
        <v>2138</v>
      </c>
    </row>
    <row r="25" spans="2:7">
      <c r="B25" s="2" t="s">
        <v>18</v>
      </c>
      <c r="C25" s="6">
        <v>29</v>
      </c>
      <c r="D25" s="6">
        <v>1778</v>
      </c>
      <c r="E25" s="5">
        <v>2214</v>
      </c>
      <c r="F25" s="10">
        <v>1956</v>
      </c>
      <c r="G25" s="4">
        <f t="shared" si="0"/>
        <v>4170</v>
      </c>
    </row>
    <row r="26" spans="2:7">
      <c r="B26" s="2" t="s">
        <v>12</v>
      </c>
      <c r="C26" s="6">
        <v>3</v>
      </c>
      <c r="D26" s="6">
        <v>83</v>
      </c>
      <c r="E26" s="5">
        <v>81</v>
      </c>
      <c r="F26" s="10">
        <v>70</v>
      </c>
      <c r="G26" s="4">
        <f t="shared" si="0"/>
        <v>151</v>
      </c>
    </row>
    <row r="27" spans="2:7">
      <c r="B27" s="2" t="s">
        <v>8</v>
      </c>
      <c r="C27" s="6">
        <v>65</v>
      </c>
      <c r="D27" s="6">
        <v>3069</v>
      </c>
      <c r="E27" s="5">
        <v>3592</v>
      </c>
      <c r="F27" s="10">
        <v>3762</v>
      </c>
      <c r="G27" s="4">
        <f t="shared" si="0"/>
        <v>7354</v>
      </c>
    </row>
    <row r="28" spans="2:7">
      <c r="B28" s="3" t="s">
        <v>30</v>
      </c>
      <c r="C28" s="1">
        <f>SUM(C3:C27)</f>
        <v>717</v>
      </c>
      <c r="D28" s="1">
        <f>SUM(D3:D27)</f>
        <v>43470</v>
      </c>
      <c r="E28" s="1">
        <f>SUM(E3:E27)</f>
        <v>57285</v>
      </c>
      <c r="F28" s="1">
        <f>SUM(F3:F27)</f>
        <v>54996</v>
      </c>
      <c r="G28" s="1">
        <f>SUM(G3:G27)</f>
        <v>112281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2021-04-01T00:34:45Z</dcterms:modified>
</cp:coreProperties>
</file>