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8808" windowHeight="6276"/>
  </bookViews>
  <sheets>
    <sheet name="110年2月份人口統計" sheetId="1" r:id="rId1"/>
  </sheets>
  <calcPr calcId="124519"/>
</workbook>
</file>

<file path=xl/calcChain.xml><?xml version="1.0" encoding="utf-8"?>
<calcChain xmlns="http://schemas.openxmlformats.org/spreadsheetml/2006/main">
  <c r="G18" i="1"/>
  <c r="G4"/>
  <c r="G5"/>
  <c r="G6"/>
  <c r="G7"/>
  <c r="G3" l="1"/>
  <c r="G23" l="1"/>
  <c r="G24"/>
  <c r="G25"/>
  <c r="G26"/>
  <c r="G27"/>
  <c r="C28"/>
  <c r="D28"/>
  <c r="E28"/>
  <c r="F28"/>
  <c r="G8"/>
  <c r="G9"/>
  <c r="G10"/>
  <c r="G11"/>
  <c r="G12"/>
  <c r="G13"/>
  <c r="G14"/>
  <c r="G15"/>
  <c r="G16"/>
  <c r="G17"/>
  <c r="G19"/>
  <c r="G20"/>
  <c r="G21"/>
  <c r="G22"/>
  <c r="G28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<sst xmlns="http://schemas.openxmlformats.org/spreadsheetml/2006/main" count="33" uniqueCount="33">
  <si>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</si>
  <si>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</si>
  <si>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</si>
  <si>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</si>
  <si>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</si>
  <si>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</si>
  <si>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</si>
  <si>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</si>
  <si>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</si>
  <si>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</si>
  <si>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</si>
  <si>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</si>
  <si>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</si>
  <si>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</si>
  <si>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</si>
  <si>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</si>
  <si>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</si>
  <si>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</si>
  <si>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</si>
  <si>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</si>
  <si>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</si>
  <si>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</si>
  <si>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</si>
  <si>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</si>
  <si>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</si>
  <si>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</si>
  <si>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</si>
  <si>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</si>
  <si>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</si>
  <si>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</si>
  <si>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</si>
  <si>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</si>
  <si>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110年2月人口統計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</si>
</sst>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74"/>
          <c:h val="0.77714285714286135"/>
        </c:manualLayout>
      </c:layout>
      <c:barChart>
        <c:barDir val="col"/>
        <c:grouping val="clustered"/>
        <c:ser>
          <c:idx val="0"/>
          <c:order val="0"/>
          <c:tx>
            <c:strRef>
              <c:f>'110年2月份人口統計'!$E$2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'110年2月份人口統計'!$E$3:$E$27</c:f>
              <c:numCache>
                <c:formatCode>General</c:formatCode>
                <c:ptCount val="25"/>
                <c:pt idx="0">
                  <c:v>809</c:v>
                </c:pt>
                <c:pt idx="1">
                  <c:v>3569</c:v>
                </c:pt>
                <c:pt idx="2">
                  <c:v>3967</c:v>
                </c:pt>
                <c:pt idx="3">
                  <c:v>1462</c:v>
                </c:pt>
                <c:pt idx="4">
                  <c:v>2709</c:v>
                </c:pt>
                <c:pt idx="5">
                  <c:v>2636</c:v>
                </c:pt>
                <c:pt idx="6">
                  <c:v>2370</c:v>
                </c:pt>
                <c:pt idx="7">
                  <c:v>1332</c:v>
                </c:pt>
                <c:pt idx="8">
                  <c:v>6337</c:v>
                </c:pt>
                <c:pt idx="9">
                  <c:v>4493</c:v>
                </c:pt>
                <c:pt idx="10">
                  <c:v>1076</c:v>
                </c:pt>
                <c:pt idx="11">
                  <c:v>963</c:v>
                </c:pt>
                <c:pt idx="12">
                  <c:v>1472</c:v>
                </c:pt>
                <c:pt idx="13">
                  <c:v>1749</c:v>
                </c:pt>
                <c:pt idx="14">
                  <c:v>941</c:v>
                </c:pt>
                <c:pt idx="15">
                  <c:v>3702</c:v>
                </c:pt>
                <c:pt idx="16">
                  <c:v>4243</c:v>
                </c:pt>
                <c:pt idx="17">
                  <c:v>279</c:v>
                </c:pt>
                <c:pt idx="18">
                  <c:v>3963</c:v>
                </c:pt>
                <c:pt idx="19">
                  <c:v>1310</c:v>
                </c:pt>
                <c:pt idx="20">
                  <c:v>929</c:v>
                </c:pt>
                <c:pt idx="21">
                  <c:v>1083</c:v>
                </c:pt>
                <c:pt idx="22">
                  <c:v>2208</c:v>
                </c:pt>
                <c:pt idx="23">
                  <c:v>91</c:v>
                </c:pt>
                <c:pt idx="24">
                  <c:v>3609</c:v>
                </c:pt>
              </c:numCache>
            </c:numRef>
          </c:val>
        </c:ser>
        <c:ser>
          <c:idx val="1"/>
          <c:order val="1"/>
          <c:tx>
            <c:strRef>
              <c:f>'110年2月份人口統計'!$F$2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'110年2月份人口統計'!$B$3:$B$27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'110年2月份人口統計'!$F$3:$F$27</c:f>
              <c:numCache>
                <c:formatCode>General</c:formatCode>
                <c:ptCount val="25"/>
                <c:pt idx="0">
                  <c:v>764</c:v>
                </c:pt>
                <c:pt idx="1">
                  <c:v>3224</c:v>
                </c:pt>
                <c:pt idx="2">
                  <c:v>3930</c:v>
                </c:pt>
                <c:pt idx="3">
                  <c:v>1335</c:v>
                </c:pt>
                <c:pt idx="4">
                  <c:v>2630</c:v>
                </c:pt>
                <c:pt idx="5">
                  <c:v>2507</c:v>
                </c:pt>
                <c:pt idx="6">
                  <c:v>2154</c:v>
                </c:pt>
                <c:pt idx="7">
                  <c:v>1260</c:v>
                </c:pt>
                <c:pt idx="8">
                  <c:v>6280</c:v>
                </c:pt>
                <c:pt idx="9">
                  <c:v>4454</c:v>
                </c:pt>
                <c:pt idx="10">
                  <c:v>928</c:v>
                </c:pt>
                <c:pt idx="11">
                  <c:v>915</c:v>
                </c:pt>
                <c:pt idx="12">
                  <c:v>1361</c:v>
                </c:pt>
                <c:pt idx="13">
                  <c:v>1583</c:v>
                </c:pt>
                <c:pt idx="14">
                  <c:v>816</c:v>
                </c:pt>
                <c:pt idx="15">
                  <c:v>3494</c:v>
                </c:pt>
                <c:pt idx="16">
                  <c:v>4312</c:v>
                </c:pt>
                <c:pt idx="17">
                  <c:v>296</c:v>
                </c:pt>
                <c:pt idx="18">
                  <c:v>3880</c:v>
                </c:pt>
                <c:pt idx="19">
                  <c:v>1192</c:v>
                </c:pt>
                <c:pt idx="20">
                  <c:v>829</c:v>
                </c:pt>
                <c:pt idx="21">
                  <c:v>1051</c:v>
                </c:pt>
                <c:pt idx="22">
                  <c:v>1948</c:v>
                </c:pt>
                <c:pt idx="23">
                  <c:v>82</c:v>
                </c:pt>
                <c:pt idx="24">
                  <c:v>3782</c:v>
                </c:pt>
              </c:numCache>
            </c:numRef>
          </c:val>
        </c:ser>
        <c:axId val="85199872"/>
        <c:axId val="85201664"/>
      </c:barChart>
      <c:catAx>
        <c:axId val="8519987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5201664"/>
        <c:crosses val="autoZero"/>
        <c:auto val="1"/>
        <c:lblAlgn val="ctr"/>
        <c:lblOffset val="100"/>
        <c:tickLblSkip val="1"/>
        <c:tickMarkSkip val="1"/>
      </c:catAx>
      <c:valAx>
        <c:axId val="85201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519987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52"/>
          <c:w val="9.9476609328318144E-2"/>
          <c:h val="0.1485714285714294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55" r="0.750000000000006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5" workbookViewId="0">
      <selection activeCell="F28" sqref="F28"/>
    </sheetView>
  </sheetViews>
  <sheetFormatPr defaultRowHeight="16.2"/>
  <cols>
    <col min="6" max="6" width="9.33203125" customWidth="1"/>
    <col min="7" max="7" width="11.21875" customWidth="1"/>
  </cols>
  <sheetData>
    <row r="1" spans="2:12" ht="22.2">
      <c r="B1" s="11"/>
      <c r="C1" s="12" t="s">
        <v>32</v>
      </c>
      <c r="D1" s="12"/>
      <c r="E1" s="12"/>
      <c r="F1" s="12"/>
      <c r="G1" s="12"/>
    </row>
    <row r="2" spans="2:12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>
      <c r="B3" s="2" t="s">
        <v>17</v>
      </c>
      <c r="C3" s="6">
        <v>16</v>
      </c>
      <c r="D3" s="6">
        <v>602</v>
      </c>
      <c r="E3" s="5">
        <v>809</v>
      </c>
      <c r="F3" s="10">
        <v>764</v>
      </c>
      <c r="G3" s="4">
        <f>SUM(E3,F3)</f>
        <v>1573</v>
      </c>
    </row>
    <row r="4" spans="2:12">
      <c r="B4" s="2" t="s">
        <v>10</v>
      </c>
      <c r="C4" s="6">
        <v>23</v>
      </c>
      <c r="D4" s="6">
        <v>2840</v>
      </c>
      <c r="E4" s="5">
        <v>3569</v>
      </c>
      <c r="F4" s="10">
        <v>3224</v>
      </c>
      <c r="G4" s="4">
        <f>SUM(E4,F4)</f>
        <v>6793</v>
      </c>
    </row>
    <row r="5" spans="2:12">
      <c r="B5" s="2" t="s">
        <v>6</v>
      </c>
      <c r="C5" s="6">
        <v>43</v>
      </c>
      <c r="D5" s="6">
        <v>2934</v>
      </c>
      <c r="E5" s="5">
        <v>3967</v>
      </c>
      <c r="F5" s="10">
        <v>3930</v>
      </c>
      <c r="G5" s="4">
        <f>SUM(E5,F5)</f>
        <v>7897</v>
      </c>
    </row>
    <row r="6" spans="2:12">
      <c r="B6" s="2" t="s">
        <v>5</v>
      </c>
      <c r="C6" s="6">
        <v>21</v>
      </c>
      <c r="D6" s="6">
        <v>1007</v>
      </c>
      <c r="E6" s="5">
        <v>1462</v>
      </c>
      <c r="F6" s="10">
        <v>1335</v>
      </c>
      <c r="G6" s="4">
        <f>SUM(E6,F6)</f>
        <v>2797</v>
      </c>
    </row>
    <row r="7" spans="2:12">
      <c r="B7" s="2" t="s">
        <v>4</v>
      </c>
      <c r="C7" s="6">
        <v>48</v>
      </c>
      <c r="D7" s="6">
        <v>2028</v>
      </c>
      <c r="E7" s="5">
        <v>2709</v>
      </c>
      <c r="F7" s="10">
        <v>2630</v>
      </c>
      <c r="G7" s="4">
        <f t="shared" ref="G7:G27" si="0">SUM(E7:F7)</f>
        <v>5339</v>
      </c>
      <c r="L7" s="13"/>
    </row>
    <row r="8" spans="2:12">
      <c r="B8" s="2" t="s">
        <v>19</v>
      </c>
      <c r="C8" s="6">
        <v>36</v>
      </c>
      <c r="D8" s="6">
        <v>1895</v>
      </c>
      <c r="E8" s="5">
        <v>2636</v>
      </c>
      <c r="F8" s="10">
        <v>2507</v>
      </c>
      <c r="G8" s="4">
        <f t="shared" si="0"/>
        <v>5143</v>
      </c>
    </row>
    <row r="9" spans="2:12">
      <c r="B9" s="2" t="s">
        <v>20</v>
      </c>
      <c r="C9" s="6">
        <v>23</v>
      </c>
      <c r="D9" s="6">
        <v>1559</v>
      </c>
      <c r="E9" s="5">
        <v>2370</v>
      </c>
      <c r="F9" s="10">
        <v>2154</v>
      </c>
      <c r="G9" s="4">
        <f t="shared" si="0"/>
        <v>4524</v>
      </c>
    </row>
    <row r="10" spans="2:12">
      <c r="B10" s="2" t="s">
        <v>15</v>
      </c>
      <c r="C10" s="6">
        <v>16</v>
      </c>
      <c r="D10" s="6">
        <v>974</v>
      </c>
      <c r="E10" s="5">
        <v>1332</v>
      </c>
      <c r="F10" s="10">
        <v>1260</v>
      </c>
      <c r="G10" s="4">
        <f t="shared" si="0"/>
        <v>2592</v>
      </c>
    </row>
    <row r="11" spans="2:12">
      <c r="B11" s="2" t="s">
        <v>9</v>
      </c>
      <c r="C11" s="6">
        <v>50</v>
      </c>
      <c r="D11" s="6">
        <v>4619</v>
      </c>
      <c r="E11" s="5">
        <v>6337</v>
      </c>
      <c r="F11" s="10">
        <v>6280</v>
      </c>
      <c r="G11" s="4">
        <f t="shared" si="0"/>
        <v>12617</v>
      </c>
    </row>
    <row r="12" spans="2:12">
      <c r="B12" s="2" t="s">
        <v>16</v>
      </c>
      <c r="C12" s="6">
        <v>44</v>
      </c>
      <c r="D12" s="6">
        <v>3417</v>
      </c>
      <c r="E12" s="5">
        <v>4493</v>
      </c>
      <c r="F12" s="10">
        <v>4454</v>
      </c>
      <c r="G12" s="4">
        <f t="shared" si="0"/>
        <v>8947</v>
      </c>
    </row>
    <row r="13" spans="2:12">
      <c r="B13" s="2" t="s">
        <v>25</v>
      </c>
      <c r="C13" s="6">
        <v>19</v>
      </c>
      <c r="D13" s="6">
        <v>859</v>
      </c>
      <c r="E13" s="5">
        <v>1076</v>
      </c>
      <c r="F13" s="10">
        <v>928</v>
      </c>
      <c r="G13" s="4">
        <f t="shared" si="0"/>
        <v>2004</v>
      </c>
    </row>
    <row r="14" spans="2:12">
      <c r="B14" s="2" t="s">
        <v>21</v>
      </c>
      <c r="C14" s="6">
        <v>15</v>
      </c>
      <c r="D14" s="6">
        <v>733</v>
      </c>
      <c r="E14" s="5">
        <v>963</v>
      </c>
      <c r="F14" s="10">
        <v>915</v>
      </c>
      <c r="G14" s="4">
        <f t="shared" si="0"/>
        <v>1878</v>
      </c>
    </row>
    <row r="15" spans="2:12">
      <c r="B15" s="2" t="s">
        <v>27</v>
      </c>
      <c r="C15" s="6">
        <v>12</v>
      </c>
      <c r="D15" s="6">
        <v>1100</v>
      </c>
      <c r="E15" s="5">
        <v>1472</v>
      </c>
      <c r="F15" s="10">
        <v>1361</v>
      </c>
      <c r="G15" s="4">
        <f t="shared" si="0"/>
        <v>2833</v>
      </c>
    </row>
    <row r="16" spans="2:12">
      <c r="B16" s="2" t="s">
        <v>28</v>
      </c>
      <c r="C16" s="6">
        <v>24</v>
      </c>
      <c r="D16" s="6">
        <v>1147</v>
      </c>
      <c r="E16" s="5">
        <v>1749</v>
      </c>
      <c r="F16" s="10">
        <v>1583</v>
      </c>
      <c r="G16" s="4">
        <f t="shared" si="0"/>
        <v>3332</v>
      </c>
    </row>
    <row r="17" spans="2:7">
      <c r="B17" s="2" t="s">
        <v>23</v>
      </c>
      <c r="C17" s="6">
        <v>15</v>
      </c>
      <c r="D17" s="6">
        <v>709</v>
      </c>
      <c r="E17" s="5">
        <v>941</v>
      </c>
      <c r="F17" s="10">
        <v>816</v>
      </c>
      <c r="G17" s="4">
        <f t="shared" si="0"/>
        <v>1757</v>
      </c>
    </row>
    <row r="18" spans="2:7">
      <c r="B18" s="2" t="s">
        <v>22</v>
      </c>
      <c r="C18" s="6">
        <v>41</v>
      </c>
      <c r="D18" s="6">
        <v>3096</v>
      </c>
      <c r="E18" s="5">
        <v>3702</v>
      </c>
      <c r="F18" s="10">
        <v>3494</v>
      </c>
      <c r="G18" s="4">
        <f t="shared" si="0"/>
        <v>7196</v>
      </c>
    </row>
    <row r="19" spans="2:7">
      <c r="B19" s="2" t="s">
        <v>7</v>
      </c>
      <c r="C19" s="6">
        <v>53</v>
      </c>
      <c r="D19" s="6">
        <v>3267</v>
      </c>
      <c r="E19" s="5">
        <v>4243</v>
      </c>
      <c r="F19" s="10">
        <v>4312</v>
      </c>
      <c r="G19" s="4">
        <f t="shared" si="0"/>
        <v>8555</v>
      </c>
    </row>
    <row r="20" spans="2:7">
      <c r="B20" s="2" t="s">
        <v>14</v>
      </c>
      <c r="C20" s="6">
        <v>12</v>
      </c>
      <c r="D20" s="6">
        <v>288</v>
      </c>
      <c r="E20" s="5">
        <v>279</v>
      </c>
      <c r="F20" s="10">
        <v>296</v>
      </c>
      <c r="G20" s="4">
        <f t="shared" si="0"/>
        <v>575</v>
      </c>
    </row>
    <row r="21" spans="2:7">
      <c r="B21" s="2" t="s">
        <v>11</v>
      </c>
      <c r="C21" s="6">
        <v>57</v>
      </c>
      <c r="D21" s="6">
        <v>2956</v>
      </c>
      <c r="E21" s="5">
        <v>3963</v>
      </c>
      <c r="F21" s="10">
        <v>3880</v>
      </c>
      <c r="G21" s="4">
        <f t="shared" si="0"/>
        <v>7843</v>
      </c>
    </row>
    <row r="22" spans="2:7">
      <c r="B22" s="2" t="s">
        <v>26</v>
      </c>
      <c r="C22" s="6">
        <v>21</v>
      </c>
      <c r="D22" s="6">
        <v>1011</v>
      </c>
      <c r="E22" s="5">
        <v>1310</v>
      </c>
      <c r="F22" s="10">
        <v>1192</v>
      </c>
      <c r="G22" s="4">
        <f t="shared" si="0"/>
        <v>2502</v>
      </c>
    </row>
    <row r="23" spans="2:7">
      <c r="B23" s="2" t="s">
        <v>24</v>
      </c>
      <c r="C23" s="6">
        <v>16</v>
      </c>
      <c r="D23" s="6">
        <v>642</v>
      </c>
      <c r="E23" s="5">
        <v>929</v>
      </c>
      <c r="F23" s="10">
        <v>829</v>
      </c>
      <c r="G23" s="4">
        <f t="shared" si="0"/>
        <v>1758</v>
      </c>
    </row>
    <row r="24" spans="2:7">
      <c r="B24" s="2" t="s">
        <v>13</v>
      </c>
      <c r="C24" s="6">
        <v>15</v>
      </c>
      <c r="D24" s="6">
        <v>805</v>
      </c>
      <c r="E24" s="5">
        <v>1083</v>
      </c>
      <c r="F24" s="10">
        <v>1051</v>
      </c>
      <c r="G24" s="4">
        <f t="shared" si="0"/>
        <v>2134</v>
      </c>
    </row>
    <row r="25" spans="2:7">
      <c r="B25" s="2" t="s">
        <v>18</v>
      </c>
      <c r="C25" s="6">
        <v>29</v>
      </c>
      <c r="D25" s="6">
        <v>1775</v>
      </c>
      <c r="E25" s="5">
        <v>2208</v>
      </c>
      <c r="F25" s="10">
        <v>1948</v>
      </c>
      <c r="G25" s="4">
        <f t="shared" si="0"/>
        <v>4156</v>
      </c>
    </row>
    <row r="26" spans="2:7">
      <c r="B26" s="2" t="s">
        <v>12</v>
      </c>
      <c r="C26" s="6">
        <v>3</v>
      </c>
      <c r="D26" s="6">
        <v>92</v>
      </c>
      <c r="E26" s="5">
        <v>91</v>
      </c>
      <c r="F26" s="10">
        <v>82</v>
      </c>
      <c r="G26" s="4">
        <f t="shared" si="0"/>
        <v>173</v>
      </c>
    </row>
    <row r="27" spans="2:7">
      <c r="B27" s="2" t="s">
        <v>8</v>
      </c>
      <c r="C27" s="6">
        <v>65</v>
      </c>
      <c r="D27" s="6">
        <v>3071</v>
      </c>
      <c r="E27" s="5">
        <v>3609</v>
      </c>
      <c r="F27" s="10">
        <v>3782</v>
      </c>
      <c r="G27" s="4">
        <f t="shared" si="0"/>
        <v>7391</v>
      </c>
    </row>
    <row r="28" spans="2:7">
      <c r="B28" s="3" t="s">
        <v>30</v>
      </c>
      <c r="C28" s="1">
        <f>SUM(C3:C27)</f>
        <v>717</v>
      </c>
      <c r="D28" s="1">
        <f>SUM(D3:D27)</f>
        <v>43426</v>
      </c>
      <c r="E28" s="1">
        <f>SUM(E3:E27)</f>
        <v>57302</v>
      </c>
      <c r="F28" s="1">
        <f>SUM(F3:F27)</f>
        <v>55007</v>
      </c>
      <c r="G28" s="1">
        <f>SUM(G3:G27)</f>
        <v>112309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2021-03-02T01:17:36Z</dcterms:modified>
</cp:coreProperties>
</file>