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G27" i="1"/>
  <c r="C28" i="1"/>
  <c r="D28" i="1"/>
  <c r="E28" i="1"/>
  <c r="F28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<sst xmlns="http://schemas.openxmlformats.org/spreadsheetml/2006/main" count="33" uniqueCount="33">
  <si>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</si>
  <si>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</si>
  <si>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</si>
  <si>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</si>
  <si>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</si>
  <si>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</si>
  <si>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</si>
  <si>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</si>
  <si>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</si>
  <si>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</si>
  <si>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</si>
  <si>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</si>
  <si>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</si>
  <si>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</si>
  <si>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</si>
  <si>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</si>
  <si>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</si>
  <si>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</si>
  <si>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</si>
  <si>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</si>
  <si>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</si>
  <si>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</si>
  <si>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</si>
  <si>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</si>
  <si>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</si>
  <si>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</si>
  <si>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</si>
  <si>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</si>
  <si>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</si>
  <si>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</si>
  <si>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</si>
  <si>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</si>
  <si>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110年12月人口統計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</si>
</sst>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'110年4月份人口統計'!$E$3:$E$27</c:f>
              <c:numCache>
                <c:formatCode>General</c:formatCode>
                <c:ptCount val="25"/>
                <c:pt idx="0">
                  <c:v>795</c:v>
                </c:pt>
                <c:pt idx="1">
                  <c:v>3534</c:v>
                </c:pt>
                <c:pt idx="2">
                  <c:v>3939</c:v>
                </c:pt>
                <c:pt idx="3">
                  <c:v>1446</c:v>
                </c:pt>
                <c:pt idx="4">
                  <c:v>2691</c:v>
                </c:pt>
                <c:pt idx="5">
                  <c:v>2755</c:v>
                </c:pt>
                <c:pt idx="6">
                  <c:v>2359</c:v>
                </c:pt>
                <c:pt idx="7">
                  <c:v>1308</c:v>
                </c:pt>
                <c:pt idx="8">
                  <c:v>6374</c:v>
                </c:pt>
                <c:pt idx="9">
                  <c:v>4448</c:v>
                </c:pt>
                <c:pt idx="10">
                  <c:v>1066</c:v>
                </c:pt>
                <c:pt idx="11">
                  <c:v>966</c:v>
                </c:pt>
                <c:pt idx="12">
                  <c:v>1445</c:v>
                </c:pt>
                <c:pt idx="13">
                  <c:v>1718</c:v>
                </c:pt>
                <c:pt idx="14">
                  <c:v>975</c:v>
                </c:pt>
                <c:pt idx="15">
                  <c:v>3647</c:v>
                </c:pt>
                <c:pt idx="16">
                  <c:v>4192</c:v>
                </c:pt>
                <c:pt idx="17">
                  <c:v>276</c:v>
                </c:pt>
                <c:pt idx="18">
                  <c:v>4004</c:v>
                </c:pt>
                <c:pt idx="19">
                  <c:v>1295</c:v>
                </c:pt>
                <c:pt idx="20">
                  <c:v>906</c:v>
                </c:pt>
                <c:pt idx="21">
                  <c:v>1066</c:v>
                </c:pt>
                <c:pt idx="22">
                  <c:v>2251</c:v>
                </c:pt>
                <c:pt idx="23">
                  <c:v>50</c:v>
                </c:pt>
                <c:pt idx="24">
                  <c:v>3561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'110年4月份人口統計'!$F$3:$F$27</c:f>
              <c:numCache>
                <c:formatCode>General</c:formatCode>
                <c:ptCount val="25"/>
                <c:pt idx="0">
                  <c:v>753</c:v>
                </c:pt>
                <c:pt idx="1">
                  <c:v>3189</c:v>
                </c:pt>
                <c:pt idx="2">
                  <c:v>3909</c:v>
                </c:pt>
                <c:pt idx="3">
                  <c:v>1352</c:v>
                </c:pt>
                <c:pt idx="4">
                  <c:v>2592</c:v>
                </c:pt>
                <c:pt idx="5">
                  <c:v>2647</c:v>
                </c:pt>
                <c:pt idx="6">
                  <c:v>2143</c:v>
                </c:pt>
                <c:pt idx="7">
                  <c:v>1268</c:v>
                </c:pt>
                <c:pt idx="8">
                  <c:v>6300</c:v>
                </c:pt>
                <c:pt idx="9">
                  <c:v>4440</c:v>
                </c:pt>
                <c:pt idx="10">
                  <c:v>920</c:v>
                </c:pt>
                <c:pt idx="11">
                  <c:v>920</c:v>
                </c:pt>
                <c:pt idx="12">
                  <c:v>1350</c:v>
                </c:pt>
                <c:pt idx="13">
                  <c:v>1554</c:v>
                </c:pt>
                <c:pt idx="14">
                  <c:v>844</c:v>
                </c:pt>
                <c:pt idx="15">
                  <c:v>3458</c:v>
                </c:pt>
                <c:pt idx="16">
                  <c:v>4308</c:v>
                </c:pt>
                <c:pt idx="17">
                  <c:v>296</c:v>
                </c:pt>
                <c:pt idx="18">
                  <c:v>3895</c:v>
                </c:pt>
                <c:pt idx="19">
                  <c:v>1170</c:v>
                </c:pt>
                <c:pt idx="20">
                  <c:v>815</c:v>
                </c:pt>
                <c:pt idx="21">
                  <c:v>1046</c:v>
                </c:pt>
                <c:pt idx="22">
                  <c:v>1978</c:v>
                </c:pt>
                <c:pt idx="23">
                  <c:v>42</c:v>
                </c:pt>
                <c:pt idx="24">
                  <c:v>3677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856000"/>
        <c:axId val="195015168"/>
      </c:barChart>
      <c:catAx>
        <c:axId val="217856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501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01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1785600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topLeftCell="A19" zoomScale="175" zoomScaleNormal="175" workbookViewId="0">
      <selection activeCell="F16" sqref="F16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1"/>
      <c r="C1" s="12" t="s">
        <v>32</v>
      </c>
      <c r="D1" s="12"/>
      <c r="E1" s="12"/>
      <c r="F1" s="12"/>
      <c r="G1" s="12"/>
    </row>
    <row r="2" spans="2:12" x14ac:dyDescent="0.25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 x14ac:dyDescent="0.25">
      <c r="B3" s="2" t="s">
        <v>17</v>
      </c>
      <c r="C3" s="6">
        <v>16</v>
      </c>
      <c r="D3" s="6">
        <v>597</v>
      </c>
      <c r="E3" s="5">
        <v>795</v>
      </c>
      <c r="F3" s="10">
        <v>753</v>
      </c>
      <c r="G3" s="4">
        <f>SUM(E3,F3)</f>
        <v>1548</v>
      </c>
    </row>
    <row r="4" spans="2:12" x14ac:dyDescent="0.25">
      <c r="B4" s="2" t="s">
        <v>10</v>
      </c>
      <c r="C4" s="6">
        <v>23</v>
      </c>
      <c r="D4" s="6">
        <v>2829</v>
      </c>
      <c r="E4" s="5">
        <v>3534</v>
      </c>
      <c r="F4" s="10">
        <v>3189</v>
      </c>
      <c r="G4" s="4">
        <f>SUM(E4,F4)</f>
        <v>6723</v>
      </c>
    </row>
    <row r="5" spans="2:12" x14ac:dyDescent="0.25">
      <c r="B5" s="2" t="s">
        <v>6</v>
      </c>
      <c r="C5" s="6">
        <v>43</v>
      </c>
      <c r="D5" s="6">
        <v>2960</v>
      </c>
      <c r="E5" s="5">
        <v>3939</v>
      </c>
      <c r="F5" s="10">
        <v>3909</v>
      </c>
      <c r="G5" s="4">
        <f>SUM(E5,F5)</f>
        <v>7848</v>
      </c>
    </row>
    <row r="6" spans="2:12" x14ac:dyDescent="0.25">
      <c r="B6" s="2" t="s">
        <v>5</v>
      </c>
      <c r="C6" s="6">
        <v>21</v>
      </c>
      <c r="D6" s="6">
        <v>1030</v>
      </c>
      <c r="E6" s="5">
        <v>1446</v>
      </c>
      <c r="F6" s="10">
        <v>1352</v>
      </c>
      <c r="G6" s="4">
        <f>SUM(E6,F6)</f>
        <v>2798</v>
      </c>
    </row>
    <row r="7" spans="2:12" x14ac:dyDescent="0.25">
      <c r="B7" s="2" t="s">
        <v>4</v>
      </c>
      <c r="C7" s="6">
        <v>48</v>
      </c>
      <c r="D7" s="6">
        <v>2049</v>
      </c>
      <c r="E7" s="5">
        <v>2691</v>
      </c>
      <c r="F7" s="10">
        <v>2592</v>
      </c>
      <c r="G7" s="4">
        <f t="shared" ref="G7:G27" si="0">SUM(E7:F7)</f>
        <v>5283</v>
      </c>
      <c r="L7" s="13"/>
    </row>
    <row r="8" spans="2:12" x14ac:dyDescent="0.25">
      <c r="B8" s="2" t="s">
        <v>19</v>
      </c>
      <c r="C8" s="6">
        <v>36</v>
      </c>
      <c r="D8" s="6">
        <v>2046</v>
      </c>
      <c r="E8" s="5">
        <v>2755</v>
      </c>
      <c r="F8" s="10">
        <v>2647</v>
      </c>
      <c r="G8" s="4">
        <f t="shared" si="0"/>
        <v>5402</v>
      </c>
    </row>
    <row r="9" spans="2:12" x14ac:dyDescent="0.25">
      <c r="B9" s="2" t="s">
        <v>20</v>
      </c>
      <c r="C9" s="6">
        <v>23</v>
      </c>
      <c r="D9" s="6">
        <v>1569</v>
      </c>
      <c r="E9" s="5">
        <v>2359</v>
      </c>
      <c r="F9" s="10">
        <v>2143</v>
      </c>
      <c r="G9" s="4">
        <f t="shared" si="0"/>
        <v>4502</v>
      </c>
    </row>
    <row r="10" spans="2:12" x14ac:dyDescent="0.25">
      <c r="B10" s="2" t="s">
        <v>15</v>
      </c>
      <c r="C10" s="6">
        <v>16</v>
      </c>
      <c r="D10" s="6">
        <v>970</v>
      </c>
      <c r="E10" s="5">
        <v>1308</v>
      </c>
      <c r="F10" s="10">
        <v>1268</v>
      </c>
      <c r="G10" s="4">
        <f t="shared" si="0"/>
        <v>2576</v>
      </c>
    </row>
    <row r="11" spans="2:12" x14ac:dyDescent="0.25">
      <c r="B11" s="2" t="s">
        <v>9</v>
      </c>
      <c r="C11" s="6">
        <v>50</v>
      </c>
      <c r="D11" s="6">
        <v>4749</v>
      </c>
      <c r="E11" s="5">
        <v>6374</v>
      </c>
      <c r="F11" s="10">
        <v>6300</v>
      </c>
      <c r="G11" s="4">
        <f t="shared" si="0"/>
        <v>12674</v>
      </c>
    </row>
    <row r="12" spans="2:12" x14ac:dyDescent="0.25">
      <c r="B12" s="2" t="s">
        <v>16</v>
      </c>
      <c r="C12" s="6">
        <v>44</v>
      </c>
      <c r="D12" s="6">
        <v>3418</v>
      </c>
      <c r="E12" s="5">
        <v>4448</v>
      </c>
      <c r="F12" s="10">
        <v>4440</v>
      </c>
      <c r="G12" s="4">
        <f t="shared" si="0"/>
        <v>8888</v>
      </c>
    </row>
    <row r="13" spans="2:12" x14ac:dyDescent="0.25">
      <c r="B13" s="2" t="s">
        <v>25</v>
      </c>
      <c r="C13" s="6">
        <v>19</v>
      </c>
      <c r="D13" s="6">
        <v>871</v>
      </c>
      <c r="E13" s="5">
        <v>1066</v>
      </c>
      <c r="F13" s="10">
        <v>920</v>
      </c>
      <c r="G13" s="4">
        <f t="shared" si="0"/>
        <v>1986</v>
      </c>
    </row>
    <row r="14" spans="2:12" x14ac:dyDescent="0.25">
      <c r="B14" s="2" t="s">
        <v>21</v>
      </c>
      <c r="C14" s="6">
        <v>15</v>
      </c>
      <c r="D14" s="6">
        <v>734</v>
      </c>
      <c r="E14" s="5">
        <v>966</v>
      </c>
      <c r="F14" s="10">
        <v>920</v>
      </c>
      <c r="G14" s="4">
        <f t="shared" si="0"/>
        <v>1886</v>
      </c>
    </row>
    <row r="15" spans="2:12" x14ac:dyDescent="0.25">
      <c r="B15" s="2" t="s">
        <v>27</v>
      </c>
      <c r="C15" s="6">
        <v>12</v>
      </c>
      <c r="D15" s="6">
        <v>1095</v>
      </c>
      <c r="E15" s="5">
        <v>1445</v>
      </c>
      <c r="F15" s="10">
        <v>1350</v>
      </c>
      <c r="G15" s="4">
        <f t="shared" si="0"/>
        <v>2795</v>
      </c>
    </row>
    <row r="16" spans="2:12" x14ac:dyDescent="0.25">
      <c r="B16" s="2" t="s">
        <v>28</v>
      </c>
      <c r="C16" s="6">
        <v>24</v>
      </c>
      <c r="D16" s="6">
        <v>1148</v>
      </c>
      <c r="E16" s="5">
        <v>1718</v>
      </c>
      <c r="F16" s="10">
        <v>1554</v>
      </c>
      <c r="G16" s="4">
        <f t="shared" si="0"/>
        <v>3272</v>
      </c>
    </row>
    <row r="17" spans="2:7" x14ac:dyDescent="0.25">
      <c r="B17" s="2" t="s">
        <v>23</v>
      </c>
      <c r="C17" s="6">
        <v>15</v>
      </c>
      <c r="D17" s="6">
        <v>746</v>
      </c>
      <c r="E17" s="5">
        <v>975</v>
      </c>
      <c r="F17" s="10">
        <v>844</v>
      </c>
      <c r="G17" s="4">
        <f t="shared" si="0"/>
        <v>1819</v>
      </c>
    </row>
    <row r="18" spans="2:7" x14ac:dyDescent="0.25">
      <c r="B18" s="2" t="s">
        <v>22</v>
      </c>
      <c r="C18" s="6">
        <v>41</v>
      </c>
      <c r="D18" s="6">
        <v>3087</v>
      </c>
      <c r="E18" s="5">
        <v>3647</v>
      </c>
      <c r="F18" s="10">
        <v>3458</v>
      </c>
      <c r="G18" s="4">
        <f t="shared" si="0"/>
        <v>7105</v>
      </c>
    </row>
    <row r="19" spans="2:7" x14ac:dyDescent="0.25">
      <c r="B19" s="2" t="s">
        <v>7</v>
      </c>
      <c r="C19" s="6">
        <v>53</v>
      </c>
      <c r="D19" s="6">
        <v>3289</v>
      </c>
      <c r="E19" s="5">
        <v>4192</v>
      </c>
      <c r="F19" s="10">
        <v>4308</v>
      </c>
      <c r="G19" s="4">
        <f t="shared" si="0"/>
        <v>8500</v>
      </c>
    </row>
    <row r="20" spans="2:7" x14ac:dyDescent="0.25">
      <c r="B20" s="2" t="s">
        <v>14</v>
      </c>
      <c r="C20" s="6">
        <v>12</v>
      </c>
      <c r="D20" s="6">
        <v>291</v>
      </c>
      <c r="E20" s="5">
        <v>276</v>
      </c>
      <c r="F20" s="10">
        <v>296</v>
      </c>
      <c r="G20" s="4">
        <f t="shared" si="0"/>
        <v>572</v>
      </c>
    </row>
    <row r="21" spans="2:7" x14ac:dyDescent="0.25">
      <c r="B21" s="2" t="s">
        <v>11</v>
      </c>
      <c r="C21" s="6">
        <v>57</v>
      </c>
      <c r="D21" s="6">
        <v>3003</v>
      </c>
      <c r="E21" s="5">
        <v>4004</v>
      </c>
      <c r="F21" s="10">
        <v>3895</v>
      </c>
      <c r="G21" s="4">
        <f t="shared" si="0"/>
        <v>7899</v>
      </c>
    </row>
    <row r="22" spans="2:7" x14ac:dyDescent="0.25">
      <c r="B22" s="2" t="s">
        <v>26</v>
      </c>
      <c r="C22" s="6">
        <v>21</v>
      </c>
      <c r="D22" s="6">
        <v>1017</v>
      </c>
      <c r="E22" s="5">
        <v>1295</v>
      </c>
      <c r="F22" s="10">
        <v>1170</v>
      </c>
      <c r="G22" s="4">
        <f t="shared" si="0"/>
        <v>2465</v>
      </c>
    </row>
    <row r="23" spans="2:7" x14ac:dyDescent="0.25">
      <c r="B23" s="2" t="s">
        <v>24</v>
      </c>
      <c r="C23" s="6">
        <v>16</v>
      </c>
      <c r="D23" s="6">
        <v>637</v>
      </c>
      <c r="E23" s="5">
        <v>906</v>
      </c>
      <c r="F23" s="10">
        <v>815</v>
      </c>
      <c r="G23" s="4">
        <f t="shared" si="0"/>
        <v>1721</v>
      </c>
    </row>
    <row r="24" spans="2:7" x14ac:dyDescent="0.25">
      <c r="B24" s="2" t="s">
        <v>13</v>
      </c>
      <c r="C24" s="6">
        <v>15</v>
      </c>
      <c r="D24" s="6">
        <v>811</v>
      </c>
      <c r="E24" s="5">
        <v>1066</v>
      </c>
      <c r="F24" s="10">
        <v>1046</v>
      </c>
      <c r="G24" s="4">
        <f t="shared" si="0"/>
        <v>2112</v>
      </c>
    </row>
    <row r="25" spans="2:7" x14ac:dyDescent="0.25">
      <c r="B25" s="2" t="s">
        <v>18</v>
      </c>
      <c r="C25" s="6">
        <v>29</v>
      </c>
      <c r="D25" s="6">
        <v>1798</v>
      </c>
      <c r="E25" s="5">
        <v>2251</v>
      </c>
      <c r="F25" s="10">
        <v>1978</v>
      </c>
      <c r="G25" s="4">
        <f t="shared" si="0"/>
        <v>4229</v>
      </c>
    </row>
    <row r="26" spans="2:7" x14ac:dyDescent="0.25">
      <c r="B26" s="2" t="s">
        <v>12</v>
      </c>
      <c r="C26" s="6">
        <v>3</v>
      </c>
      <c r="D26" s="6">
        <v>44</v>
      </c>
      <c r="E26" s="5">
        <v>50</v>
      </c>
      <c r="F26" s="10">
        <v>42</v>
      </c>
      <c r="G26" s="4">
        <f t="shared" si="0"/>
        <v>92</v>
      </c>
    </row>
    <row r="27" spans="2:7" x14ac:dyDescent="0.25">
      <c r="B27" s="2" t="s">
        <v>8</v>
      </c>
      <c r="C27" s="6">
        <v>65</v>
      </c>
      <c r="D27" s="6">
        <v>3056</v>
      </c>
      <c r="E27" s="5">
        <v>3561</v>
      </c>
      <c r="F27" s="10">
        <v>3677</v>
      </c>
      <c r="G27" s="4">
        <f t="shared" si="0"/>
        <v>7238</v>
      </c>
    </row>
    <row r="28" spans="2:7" x14ac:dyDescent="0.25">
      <c r="B28" s="3" t="s">
        <v>30</v>
      </c>
      <c r="C28" s="1">
        <f>SUM(C3:C27)</f>
        <v>717</v>
      </c>
      <c r="D28" s="1">
        <f>SUM(D3:D27)</f>
        <v>43844</v>
      </c>
      <c r="E28" s="1">
        <f>SUM(E3:E27)</f>
        <v>57067</v>
      </c>
      <c r="F28" s="1">
        <f>SUM(F3:F27)</f>
        <v>54866</v>
      </c>
      <c r="G28" s="1">
        <f>SUM(G3:G27)</f>
        <v>111933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2021-12-31T12:52:42Z</dcterms:modified>
</cp:coreProperties>
</file>