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10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<sst xmlns="http://schemas.openxmlformats.org/spreadsheetml/2006/main" count="33" uniqueCount="33">
  <si>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</si>
  <si>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</si>
  <si>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</si>
  <si>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</si>
  <si>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</si>
  <si>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</si>
  <si>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</si>
  <si>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</si>
  <si>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</si>
  <si>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</si>
  <si>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</si>
  <si>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</si>
  <si>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</si>
  <si>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</si>
  <si>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</si>
  <si>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</si>
  <si>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</si>
  <si>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</si>
  <si>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</si>
  <si>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</si>
  <si>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</si>
  <si>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</si>
  <si>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</si>
  <si>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</si>
  <si>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</si>
  <si>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</si>
  <si>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</si>
  <si>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</si>
  <si>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</si>
  <si>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</si>
  <si>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</si>
  <si>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</si>
  <si>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109年10月人口統計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</si>
</sst>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696"/>
          <c:h val="0.77714285714286091"/>
        </c:manualLayout>
      </c:layout>
      <c:barChart>
        <c:barDir val="col"/>
        <c:grouping val="clustered"/>
        <c:ser>
          <c:idx val="0"/>
          <c:order val="0"/>
          <c:tx>
            <c:strRef>
              <c:f>'109年10月份人口統計'!$E$2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'109年10月份人口統計'!$E$3:$E$27</c:f>
              <c:numCache>
                <c:formatCode>General</c:formatCode>
                <c:ptCount val="25"/>
                <c:pt idx="0">
                  <c:v>803</c:v>
                </c:pt>
                <c:pt idx="1">
                  <c:v>3583</c:v>
                </c:pt>
                <c:pt idx="2">
                  <c:v>3991</c:v>
                </c:pt>
                <c:pt idx="3">
                  <c:v>1454</c:v>
                </c:pt>
                <c:pt idx="4">
                  <c:v>2711</c:v>
                </c:pt>
                <c:pt idx="5">
                  <c:v>2632</c:v>
                </c:pt>
                <c:pt idx="6">
                  <c:v>2364</c:v>
                </c:pt>
                <c:pt idx="7">
                  <c:v>1337</c:v>
                </c:pt>
                <c:pt idx="8">
                  <c:v>6373</c:v>
                </c:pt>
                <c:pt idx="9">
                  <c:v>4498</c:v>
                </c:pt>
                <c:pt idx="10">
                  <c:v>1077</c:v>
                </c:pt>
                <c:pt idx="11">
                  <c:v>956</c:v>
                </c:pt>
                <c:pt idx="12">
                  <c:v>1472</c:v>
                </c:pt>
                <c:pt idx="13">
                  <c:v>1745</c:v>
                </c:pt>
                <c:pt idx="14">
                  <c:v>942</c:v>
                </c:pt>
                <c:pt idx="15">
                  <c:v>3708</c:v>
                </c:pt>
                <c:pt idx="16">
                  <c:v>4244</c:v>
                </c:pt>
                <c:pt idx="17">
                  <c:v>277</c:v>
                </c:pt>
                <c:pt idx="18">
                  <c:v>3969</c:v>
                </c:pt>
                <c:pt idx="19">
                  <c:v>1315</c:v>
                </c:pt>
                <c:pt idx="20">
                  <c:v>906</c:v>
                </c:pt>
                <c:pt idx="21">
                  <c:v>1074</c:v>
                </c:pt>
                <c:pt idx="22">
                  <c:v>2196</c:v>
                </c:pt>
                <c:pt idx="23">
                  <c:v>96</c:v>
                </c:pt>
                <c:pt idx="24">
                  <c:v>3608</c:v>
                </c:pt>
              </c:numCache>
            </c:numRef>
          </c:val>
        </c:ser>
        <c:ser>
          <c:idx val="1"/>
          <c:order val="1"/>
          <c:tx>
            <c:strRef>
              <c:f>'109年10月份人口統計'!$F$2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'109年10月份人口統計'!$F$3:$F$27</c:f>
              <c:numCache>
                <c:formatCode>General</c:formatCode>
                <c:ptCount val="25"/>
                <c:pt idx="0">
                  <c:v>762</c:v>
                </c:pt>
                <c:pt idx="1">
                  <c:v>3236</c:v>
                </c:pt>
                <c:pt idx="2">
                  <c:v>3943</c:v>
                </c:pt>
                <c:pt idx="3">
                  <c:v>1314</c:v>
                </c:pt>
                <c:pt idx="4">
                  <c:v>2602</c:v>
                </c:pt>
                <c:pt idx="5">
                  <c:v>2498</c:v>
                </c:pt>
                <c:pt idx="6">
                  <c:v>2140</c:v>
                </c:pt>
                <c:pt idx="7">
                  <c:v>1272</c:v>
                </c:pt>
                <c:pt idx="8">
                  <c:v>6293</c:v>
                </c:pt>
                <c:pt idx="9">
                  <c:v>4475</c:v>
                </c:pt>
                <c:pt idx="10">
                  <c:v>931</c:v>
                </c:pt>
                <c:pt idx="11">
                  <c:v>915</c:v>
                </c:pt>
                <c:pt idx="12">
                  <c:v>1374</c:v>
                </c:pt>
                <c:pt idx="13">
                  <c:v>1563</c:v>
                </c:pt>
                <c:pt idx="14">
                  <c:v>812</c:v>
                </c:pt>
                <c:pt idx="15">
                  <c:v>3495</c:v>
                </c:pt>
                <c:pt idx="16">
                  <c:v>4310</c:v>
                </c:pt>
                <c:pt idx="17">
                  <c:v>297</c:v>
                </c:pt>
                <c:pt idx="18">
                  <c:v>3857</c:v>
                </c:pt>
                <c:pt idx="19">
                  <c:v>1188</c:v>
                </c:pt>
                <c:pt idx="20">
                  <c:v>813</c:v>
                </c:pt>
                <c:pt idx="21">
                  <c:v>1042</c:v>
                </c:pt>
                <c:pt idx="22">
                  <c:v>1945</c:v>
                </c:pt>
                <c:pt idx="23">
                  <c:v>87</c:v>
                </c:pt>
                <c:pt idx="24">
                  <c:v>3790</c:v>
                </c:pt>
              </c:numCache>
            </c:numRef>
          </c:val>
        </c:ser>
        <c:axId val="76515200"/>
        <c:axId val="76516736"/>
      </c:barChart>
      <c:catAx>
        <c:axId val="765152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6516736"/>
        <c:crosses val="autoZero"/>
        <c:auto val="1"/>
        <c:lblAlgn val="ctr"/>
        <c:lblOffset val="100"/>
        <c:tickLblSkip val="1"/>
        <c:tickMarkSkip val="1"/>
      </c:catAx>
      <c:valAx>
        <c:axId val="7651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65152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24"/>
          <c:w val="9.9476609328318144E-2"/>
          <c:h val="0.1485714285714292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11" r="0.750000000000006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13" sqref="F13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605</v>
      </c>
      <c r="E3" s="5">
        <v>803</v>
      </c>
      <c r="F3" s="10">
        <v>762</v>
      </c>
      <c r="G3" s="4">
        <f>SUM(E3,F3)</f>
        <v>1565</v>
      </c>
    </row>
    <row r="4" spans="2:12">
      <c r="B4" s="2" t="s">
        <v>10</v>
      </c>
      <c r="C4" s="6">
        <v>23</v>
      </c>
      <c r="D4" s="6">
        <v>2841</v>
      </c>
      <c r="E4" s="5">
        <v>3583</v>
      </c>
      <c r="F4" s="10">
        <v>3236</v>
      </c>
      <c r="G4" s="4">
        <f>SUM(E4,F4)</f>
        <v>6819</v>
      </c>
    </row>
    <row r="5" spans="2:12">
      <c r="B5" s="2" t="s">
        <v>6</v>
      </c>
      <c r="C5" s="6">
        <v>43</v>
      </c>
      <c r="D5" s="6">
        <v>2942</v>
      </c>
      <c r="E5" s="5">
        <v>3991</v>
      </c>
      <c r="F5" s="10">
        <v>3943</v>
      </c>
      <c r="G5" s="4">
        <f>SUM(E5,F5)</f>
        <v>7934</v>
      </c>
    </row>
    <row r="6" spans="2:12">
      <c r="B6" s="2" t="s">
        <v>5</v>
      </c>
      <c r="C6" s="6">
        <v>21</v>
      </c>
      <c r="D6" s="6">
        <v>993</v>
      </c>
      <c r="E6" s="5">
        <v>1454</v>
      </c>
      <c r="F6" s="10">
        <v>1314</v>
      </c>
      <c r="G6" s="4">
        <f>SUM(E6,F6)</f>
        <v>2768</v>
      </c>
    </row>
    <row r="7" spans="2:12">
      <c r="B7" s="2" t="s">
        <v>4</v>
      </c>
      <c r="C7" s="6">
        <v>48</v>
      </c>
      <c r="D7" s="6">
        <v>2023</v>
      </c>
      <c r="E7" s="5">
        <v>2711</v>
      </c>
      <c r="F7" s="10">
        <v>2602</v>
      </c>
      <c r="G7" s="4">
        <f t="shared" ref="G7:G27" si="0">SUM(E7:F7)</f>
        <v>5313</v>
      </c>
      <c r="L7" s="13"/>
    </row>
    <row r="8" spans="2:12">
      <c r="B8" s="2" t="s">
        <v>19</v>
      </c>
      <c r="C8" s="6">
        <v>36</v>
      </c>
      <c r="D8" s="6">
        <v>1879</v>
      </c>
      <c r="E8" s="5">
        <v>2632</v>
      </c>
      <c r="F8" s="10">
        <v>2498</v>
      </c>
      <c r="G8" s="4">
        <f t="shared" si="0"/>
        <v>5130</v>
      </c>
    </row>
    <row r="9" spans="2:12">
      <c r="B9" s="2" t="s">
        <v>20</v>
      </c>
      <c r="C9" s="6">
        <v>23</v>
      </c>
      <c r="D9" s="6">
        <v>1554</v>
      </c>
      <c r="E9" s="5">
        <v>2364</v>
      </c>
      <c r="F9" s="10">
        <v>2140</v>
      </c>
      <c r="G9" s="4">
        <f t="shared" si="0"/>
        <v>4504</v>
      </c>
    </row>
    <row r="10" spans="2:12">
      <c r="B10" s="2" t="s">
        <v>15</v>
      </c>
      <c r="C10" s="6">
        <v>16</v>
      </c>
      <c r="D10" s="6">
        <v>977</v>
      </c>
      <c r="E10" s="5">
        <v>1337</v>
      </c>
      <c r="F10" s="10">
        <v>1272</v>
      </c>
      <c r="G10" s="4">
        <f t="shared" si="0"/>
        <v>2609</v>
      </c>
    </row>
    <row r="11" spans="2:12">
      <c r="B11" s="2" t="s">
        <v>9</v>
      </c>
      <c r="C11" s="6">
        <v>50</v>
      </c>
      <c r="D11" s="6">
        <v>4616</v>
      </c>
      <c r="E11" s="5">
        <v>6373</v>
      </c>
      <c r="F11" s="10">
        <v>6293</v>
      </c>
      <c r="G11" s="4">
        <f t="shared" si="0"/>
        <v>12666</v>
      </c>
    </row>
    <row r="12" spans="2:12">
      <c r="B12" s="2" t="s">
        <v>16</v>
      </c>
      <c r="C12" s="6">
        <v>44</v>
      </c>
      <c r="D12" s="6">
        <v>3418</v>
      </c>
      <c r="E12" s="5">
        <v>4498</v>
      </c>
      <c r="F12" s="10">
        <v>4475</v>
      </c>
      <c r="G12" s="4">
        <f t="shared" si="0"/>
        <v>8973</v>
      </c>
    </row>
    <row r="13" spans="2:12">
      <c r="B13" s="2" t="s">
        <v>25</v>
      </c>
      <c r="C13" s="6">
        <v>19</v>
      </c>
      <c r="D13" s="6">
        <v>858</v>
      </c>
      <c r="E13" s="5">
        <v>1077</v>
      </c>
      <c r="F13" s="10">
        <v>931</v>
      </c>
      <c r="G13" s="4">
        <f t="shared" si="0"/>
        <v>2008</v>
      </c>
    </row>
    <row r="14" spans="2:12">
      <c r="B14" s="2" t="s">
        <v>21</v>
      </c>
      <c r="C14" s="6">
        <v>15</v>
      </c>
      <c r="D14" s="6">
        <v>737</v>
      </c>
      <c r="E14" s="5">
        <v>956</v>
      </c>
      <c r="F14" s="10">
        <v>915</v>
      </c>
      <c r="G14" s="4">
        <f t="shared" si="0"/>
        <v>1871</v>
      </c>
    </row>
    <row r="15" spans="2:12">
      <c r="B15" s="2" t="s">
        <v>27</v>
      </c>
      <c r="C15" s="6">
        <v>12</v>
      </c>
      <c r="D15" s="6">
        <v>1092</v>
      </c>
      <c r="E15" s="5">
        <v>1472</v>
      </c>
      <c r="F15" s="10">
        <v>1374</v>
      </c>
      <c r="G15" s="4">
        <f t="shared" si="0"/>
        <v>2846</v>
      </c>
    </row>
    <row r="16" spans="2:12">
      <c r="B16" s="2" t="s">
        <v>28</v>
      </c>
      <c r="C16" s="6">
        <v>24</v>
      </c>
      <c r="D16" s="6">
        <v>1137</v>
      </c>
      <c r="E16" s="5">
        <v>1745</v>
      </c>
      <c r="F16" s="10">
        <v>1563</v>
      </c>
      <c r="G16" s="4">
        <f t="shared" si="0"/>
        <v>3308</v>
      </c>
    </row>
    <row r="17" spans="2:7">
      <c r="B17" s="2" t="s">
        <v>23</v>
      </c>
      <c r="C17" s="6">
        <v>15</v>
      </c>
      <c r="D17" s="6">
        <v>699</v>
      </c>
      <c r="E17" s="5">
        <v>942</v>
      </c>
      <c r="F17" s="10">
        <v>812</v>
      </c>
      <c r="G17" s="4">
        <f t="shared" si="0"/>
        <v>1754</v>
      </c>
    </row>
    <row r="18" spans="2:7">
      <c r="B18" s="2" t="s">
        <v>22</v>
      </c>
      <c r="C18" s="6">
        <v>41</v>
      </c>
      <c r="D18" s="6">
        <v>3095</v>
      </c>
      <c r="E18" s="5">
        <v>3708</v>
      </c>
      <c r="F18" s="10">
        <v>3495</v>
      </c>
      <c r="G18" s="4">
        <f t="shared" si="0"/>
        <v>7203</v>
      </c>
    </row>
    <row r="19" spans="2:7">
      <c r="B19" s="2" t="s">
        <v>7</v>
      </c>
      <c r="C19" s="6">
        <v>53</v>
      </c>
      <c r="D19" s="6">
        <v>3251</v>
      </c>
      <c r="E19" s="5">
        <v>4244</v>
      </c>
      <c r="F19" s="10">
        <v>4310</v>
      </c>
      <c r="G19" s="4">
        <f t="shared" si="0"/>
        <v>8554</v>
      </c>
    </row>
    <row r="20" spans="2:7">
      <c r="B20" s="2" t="s">
        <v>14</v>
      </c>
      <c r="C20" s="6">
        <v>12</v>
      </c>
      <c r="D20" s="6">
        <v>289</v>
      </c>
      <c r="E20" s="5">
        <v>277</v>
      </c>
      <c r="F20" s="10">
        <v>297</v>
      </c>
      <c r="G20" s="4">
        <f t="shared" si="0"/>
        <v>574</v>
      </c>
    </row>
    <row r="21" spans="2:7">
      <c r="B21" s="2" t="s">
        <v>11</v>
      </c>
      <c r="C21" s="6">
        <v>57</v>
      </c>
      <c r="D21" s="6">
        <v>2933</v>
      </c>
      <c r="E21" s="5">
        <v>3969</v>
      </c>
      <c r="F21" s="10">
        <v>3857</v>
      </c>
      <c r="G21" s="4">
        <f t="shared" si="0"/>
        <v>7826</v>
      </c>
    </row>
    <row r="22" spans="2:7">
      <c r="B22" s="2" t="s">
        <v>26</v>
      </c>
      <c r="C22" s="6">
        <v>21</v>
      </c>
      <c r="D22" s="6">
        <v>1013</v>
      </c>
      <c r="E22" s="5">
        <v>1315</v>
      </c>
      <c r="F22" s="10">
        <v>1188</v>
      </c>
      <c r="G22" s="4">
        <f t="shared" si="0"/>
        <v>2503</v>
      </c>
    </row>
    <row r="23" spans="2:7">
      <c r="B23" s="2" t="s">
        <v>24</v>
      </c>
      <c r="C23" s="6">
        <v>16</v>
      </c>
      <c r="D23" s="6">
        <v>619</v>
      </c>
      <c r="E23" s="5">
        <v>906</v>
      </c>
      <c r="F23" s="10">
        <v>813</v>
      </c>
      <c r="G23" s="4">
        <f t="shared" si="0"/>
        <v>1719</v>
      </c>
    </row>
    <row r="24" spans="2:7">
      <c r="B24" s="2" t="s">
        <v>13</v>
      </c>
      <c r="C24" s="6">
        <v>15</v>
      </c>
      <c r="D24" s="6">
        <v>796</v>
      </c>
      <c r="E24" s="5">
        <v>1074</v>
      </c>
      <c r="F24" s="10">
        <v>1042</v>
      </c>
      <c r="G24" s="4">
        <f t="shared" si="0"/>
        <v>2116</v>
      </c>
    </row>
    <row r="25" spans="2:7">
      <c r="B25" s="2" t="s">
        <v>18</v>
      </c>
      <c r="C25" s="6">
        <v>29</v>
      </c>
      <c r="D25" s="6">
        <v>1762</v>
      </c>
      <c r="E25" s="5">
        <v>2196</v>
      </c>
      <c r="F25" s="10">
        <v>1945</v>
      </c>
      <c r="G25" s="4">
        <f t="shared" si="0"/>
        <v>4141</v>
      </c>
    </row>
    <row r="26" spans="2:7">
      <c r="B26" s="2" t="s">
        <v>12</v>
      </c>
      <c r="C26" s="6">
        <v>3</v>
      </c>
      <c r="D26" s="6">
        <v>97</v>
      </c>
      <c r="E26" s="5">
        <v>96</v>
      </c>
      <c r="F26" s="10">
        <v>87</v>
      </c>
      <c r="G26" s="4">
        <f t="shared" si="0"/>
        <v>183</v>
      </c>
    </row>
    <row r="27" spans="2:7">
      <c r="B27" s="2" t="s">
        <v>8</v>
      </c>
      <c r="C27" s="6">
        <v>65</v>
      </c>
      <c r="D27" s="6">
        <v>3065</v>
      </c>
      <c r="E27" s="5">
        <v>3608</v>
      </c>
      <c r="F27" s="10">
        <v>3790</v>
      </c>
      <c r="G27" s="4">
        <f t="shared" si="0"/>
        <v>7398</v>
      </c>
    </row>
    <row r="28" spans="2:7">
      <c r="B28" s="3" t="s">
        <v>30</v>
      </c>
      <c r="C28" s="1">
        <f>SUM(C3:C27)</f>
        <v>717</v>
      </c>
      <c r="D28" s="1">
        <f>SUM(D3:D27)</f>
        <v>43291</v>
      </c>
      <c r="E28" s="1">
        <f>SUM(E3:E27)</f>
        <v>57331</v>
      </c>
      <c r="F28" s="1">
        <f>SUM(F3:F27)</f>
        <v>54954</v>
      </c>
      <c r="G28" s="1">
        <f>SUM(G3:G27)</f>
        <v>112285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2020-11-02T01:29:17Z</dcterms:modified>
</cp:coreProperties>
</file>