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08" windowHeight="6336"/>
  </bookViews>
  <sheets>
    <sheet name="108年2月份人口統計" sheetId="1" r:id="rId1"/>
  </sheets>
  <calcPr calcId="145621"/>
</workbook>
</file>

<file path=xl/calcChain.xml><?xml version="1.0" encoding="utf-8"?>
<calcChain xmlns="http://schemas.openxmlformats.org/spreadsheetml/2006/main">
  <c r="G3" i="1" l="1"/>
  <c r="G23" i="1" l="1"/>
  <c r="G24" i="1"/>
  <c r="G25" i="1"/>
  <c r="G26" i="1"/>
  <c r="G27" i="1"/>
  <c r="C28" i="1"/>
  <c r="D28" i="1"/>
  <c r="E28" i="1"/>
  <c r="F28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<sst xmlns="http://schemas.openxmlformats.org/spreadsheetml/2006/main" count="33" uniqueCount="33">
  <si>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</si>
  <si>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</si>
  <si>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</si>
  <si>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</si>
  <si>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</si>
  <si>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</si>
  <si>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</si>
  <si>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</si>
  <si>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</si>
  <si>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</si>
  <si>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</si>
  <si>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</si>
  <si>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</si>
  <si>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</si>
  <si>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</si>
  <si>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</si>
  <si>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</si>
  <si>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</si>
  <si>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</si>
  <si>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</si>
  <si>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</si>
  <si>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</si>
  <si>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</si>
  <si>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</si>
  <si>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</si>
  <si>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</si>
  <si>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</si>
  <si>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</si>
  <si>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</si>
  <si>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</si>
  <si>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</si>
  <si>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</si>
  <si>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108年3月人口統計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</si>
</sst>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'108年2月份人口統計'!$E$2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'108年2月份人口統計'!$E$3:$E$27</c:f>
              <c:numCache>
                <c:formatCode>General</c:formatCode>
                <c:ptCount val="25"/>
                <c:pt idx="0">
                  <c:v>834</c:v>
                </c:pt>
                <c:pt idx="1">
                  <c:v>3566</c:v>
                </c:pt>
                <c:pt idx="2">
                  <c:v>3979</c:v>
                </c:pt>
                <c:pt idx="3">
                  <c:v>1484</c:v>
                </c:pt>
                <c:pt idx="4">
                  <c:v>2713</c:v>
                </c:pt>
                <c:pt idx="5">
                  <c:v>2604</c:v>
                </c:pt>
                <c:pt idx="6">
                  <c:v>2351</c:v>
                </c:pt>
                <c:pt idx="7">
                  <c:v>1336</c:v>
                </c:pt>
                <c:pt idx="8">
                  <c:v>6379</c:v>
                </c:pt>
                <c:pt idx="9">
                  <c:v>4486</c:v>
                </c:pt>
                <c:pt idx="10">
                  <c:v>1101</c:v>
                </c:pt>
                <c:pt idx="11">
                  <c:v>981</c:v>
                </c:pt>
                <c:pt idx="12">
                  <c:v>1459</c:v>
                </c:pt>
                <c:pt idx="13">
                  <c:v>1776</c:v>
                </c:pt>
                <c:pt idx="14">
                  <c:v>947</c:v>
                </c:pt>
                <c:pt idx="15">
                  <c:v>3662</c:v>
                </c:pt>
                <c:pt idx="16">
                  <c:v>4272</c:v>
                </c:pt>
                <c:pt idx="17">
                  <c:v>282</c:v>
                </c:pt>
                <c:pt idx="18">
                  <c:v>4013</c:v>
                </c:pt>
                <c:pt idx="19">
                  <c:v>1288</c:v>
                </c:pt>
                <c:pt idx="20">
                  <c:v>933</c:v>
                </c:pt>
                <c:pt idx="21">
                  <c:v>1066</c:v>
                </c:pt>
                <c:pt idx="22">
                  <c:v>2161</c:v>
                </c:pt>
                <c:pt idx="23">
                  <c:v>110</c:v>
                </c:pt>
                <c:pt idx="24">
                  <c:v>3655</c:v>
                </c:pt>
              </c:numCache>
            </c:numRef>
          </c:val>
        </c:ser>
        <c:ser>
          <c:idx val="1"/>
          <c:order val="1"/>
          <c:tx>
            <c:strRef>
              <c:f>'108年2月份人口統計'!$F$2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'108年2月份人口統計'!$B$3:$B$27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'108年2月份人口統計'!$F$3:$F$27</c:f>
              <c:numCache>
                <c:formatCode>General</c:formatCode>
                <c:ptCount val="25"/>
                <c:pt idx="0">
                  <c:v>793</c:v>
                </c:pt>
                <c:pt idx="1">
                  <c:v>3250</c:v>
                </c:pt>
                <c:pt idx="2">
                  <c:v>3899</c:v>
                </c:pt>
                <c:pt idx="3">
                  <c:v>1354</c:v>
                </c:pt>
                <c:pt idx="4">
                  <c:v>2575</c:v>
                </c:pt>
                <c:pt idx="5">
                  <c:v>2412</c:v>
                </c:pt>
                <c:pt idx="6">
                  <c:v>2144</c:v>
                </c:pt>
                <c:pt idx="7">
                  <c:v>1250</c:v>
                </c:pt>
                <c:pt idx="8">
                  <c:v>6284</c:v>
                </c:pt>
                <c:pt idx="9">
                  <c:v>4509</c:v>
                </c:pt>
                <c:pt idx="10">
                  <c:v>943</c:v>
                </c:pt>
                <c:pt idx="11">
                  <c:v>909</c:v>
                </c:pt>
                <c:pt idx="12">
                  <c:v>1359</c:v>
                </c:pt>
                <c:pt idx="13">
                  <c:v>1608</c:v>
                </c:pt>
                <c:pt idx="14">
                  <c:v>802</c:v>
                </c:pt>
                <c:pt idx="15">
                  <c:v>3412</c:v>
                </c:pt>
                <c:pt idx="16">
                  <c:v>4371</c:v>
                </c:pt>
                <c:pt idx="17">
                  <c:v>305</c:v>
                </c:pt>
                <c:pt idx="18">
                  <c:v>3943</c:v>
                </c:pt>
                <c:pt idx="19">
                  <c:v>1175</c:v>
                </c:pt>
                <c:pt idx="20">
                  <c:v>829</c:v>
                </c:pt>
                <c:pt idx="21">
                  <c:v>1041</c:v>
                </c:pt>
                <c:pt idx="22">
                  <c:v>1910</c:v>
                </c:pt>
                <c:pt idx="23">
                  <c:v>93</c:v>
                </c:pt>
                <c:pt idx="24">
                  <c:v>3833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752192"/>
        <c:axId val="101758080"/>
      </c:barChart>
      <c:catAx>
        <c:axId val="101752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175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58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0175219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zoomScale="85" workbookViewId="0">
      <selection activeCell="L7" sqref="L7"/>
    </sheetView>
  </sheetViews>
  <sheetFormatPr defaultRowHeight="16.2" x14ac:dyDescent="0.3"/>
  <cols>
    <col min="6" max="6" width="9.33203125" customWidth="1"/>
    <col min="7" max="7" width="11.21875" customWidth="1"/>
  </cols>
  <sheetData>
    <row r="1" spans="2:12" ht="22.2" x14ac:dyDescent="0.3">
      <c r="B1" s="11"/>
      <c r="C1" s="12" t="s">
        <v>32</v>
      </c>
      <c r="D1" s="12"/>
      <c r="E1" s="12"/>
      <c r="F1" s="12"/>
      <c r="G1" s="12"/>
    </row>
    <row r="2" spans="2:12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 x14ac:dyDescent="0.3">
      <c r="B3" s="2" t="s">
        <v>17</v>
      </c>
      <c r="C3" s="6">
        <v>16</v>
      </c>
      <c r="D3" s="6">
        <v>608</v>
      </c>
      <c r="E3" s="5">
        <v>834</v>
      </c>
      <c r="F3" s="10">
        <v>793</v>
      </c>
      <c r="G3" s="4">
        <f>SUM(E3,F3)</f>
        <v>1627</v>
      </c>
    </row>
    <row r="4" spans="2:12" x14ac:dyDescent="0.3">
      <c r="B4" s="2" t="s">
        <v>10</v>
      </c>
      <c r="C4" s="6">
        <v>23</v>
      </c>
      <c r="D4" s="6">
        <v>2797</v>
      </c>
      <c r="E4" s="5">
        <v>3566</v>
      </c>
      <c r="F4" s="10">
        <v>3250</v>
      </c>
      <c r="G4" s="4">
        <f>SUM(E4,F4)</f>
        <v>6816</v>
      </c>
    </row>
    <row r="5" spans="2:12" x14ac:dyDescent="0.3">
      <c r="B5" s="2" t="s">
        <v>6</v>
      </c>
      <c r="C5" s="6">
        <v>43</v>
      </c>
      <c r="D5" s="6">
        <v>2908</v>
      </c>
      <c r="E5" s="5">
        <v>3979</v>
      </c>
      <c r="F5" s="10">
        <v>3899</v>
      </c>
      <c r="G5" s="4">
        <f>SUM(E5,F5)</f>
        <v>7878</v>
      </c>
    </row>
    <row r="6" spans="2:12" x14ac:dyDescent="0.3">
      <c r="B6" s="2" t="s">
        <v>5</v>
      </c>
      <c r="C6" s="6">
        <v>21</v>
      </c>
      <c r="D6" s="6">
        <v>1001</v>
      </c>
      <c r="E6" s="5">
        <v>1484</v>
      </c>
      <c r="F6" s="10">
        <v>1354</v>
      </c>
      <c r="G6" s="4">
        <f>SUM(E6,F6)</f>
        <v>2838</v>
      </c>
    </row>
    <row r="7" spans="2:12" x14ac:dyDescent="0.3">
      <c r="B7" s="2" t="s">
        <v>4</v>
      </c>
      <c r="C7" s="6">
        <v>48</v>
      </c>
      <c r="D7" s="6">
        <v>1994</v>
      </c>
      <c r="E7" s="5">
        <v>2713</v>
      </c>
      <c r="F7" s="10">
        <v>2575</v>
      </c>
      <c r="G7" s="4">
        <f t="shared" ref="G7:G27" si="0">SUM(E7:F7)</f>
        <v>5288</v>
      </c>
      <c r="L7" s="13"/>
    </row>
    <row r="8" spans="2:12" x14ac:dyDescent="0.3">
      <c r="B8" s="2" t="s">
        <v>19</v>
      </c>
      <c r="C8" s="6">
        <v>36</v>
      </c>
      <c r="D8" s="6">
        <v>1776</v>
      </c>
      <c r="E8" s="5">
        <v>2604</v>
      </c>
      <c r="F8" s="10">
        <v>2412</v>
      </c>
      <c r="G8" s="4">
        <f t="shared" si="0"/>
        <v>5016</v>
      </c>
    </row>
    <row r="9" spans="2:12" x14ac:dyDescent="0.3">
      <c r="B9" s="2" t="s">
        <v>20</v>
      </c>
      <c r="C9" s="6">
        <v>23</v>
      </c>
      <c r="D9" s="6">
        <v>1523</v>
      </c>
      <c r="E9" s="5">
        <v>2351</v>
      </c>
      <c r="F9" s="10">
        <v>2144</v>
      </c>
      <c r="G9" s="4">
        <f t="shared" si="0"/>
        <v>4495</v>
      </c>
    </row>
    <row r="10" spans="2:12" x14ac:dyDescent="0.3">
      <c r="B10" s="2" t="s">
        <v>15</v>
      </c>
      <c r="C10" s="6">
        <v>16</v>
      </c>
      <c r="D10" s="6">
        <v>950</v>
      </c>
      <c r="E10" s="5">
        <v>1336</v>
      </c>
      <c r="F10" s="10">
        <v>1250</v>
      </c>
      <c r="G10" s="4">
        <f t="shared" si="0"/>
        <v>2586</v>
      </c>
    </row>
    <row r="11" spans="2:12" x14ac:dyDescent="0.3">
      <c r="B11" s="2" t="s">
        <v>9</v>
      </c>
      <c r="C11" s="6">
        <v>50</v>
      </c>
      <c r="D11" s="6">
        <v>4565</v>
      </c>
      <c r="E11" s="5">
        <v>6379</v>
      </c>
      <c r="F11" s="10">
        <v>6284</v>
      </c>
      <c r="G11" s="4">
        <f t="shared" si="0"/>
        <v>12663</v>
      </c>
    </row>
    <row r="12" spans="2:12" x14ac:dyDescent="0.3">
      <c r="B12" s="2" t="s">
        <v>16</v>
      </c>
      <c r="C12" s="6">
        <v>44</v>
      </c>
      <c r="D12" s="6">
        <v>3365</v>
      </c>
      <c r="E12" s="5">
        <v>4486</v>
      </c>
      <c r="F12" s="10">
        <v>4509</v>
      </c>
      <c r="G12" s="4">
        <f t="shared" si="0"/>
        <v>8995</v>
      </c>
    </row>
    <row r="13" spans="2:12" x14ac:dyDescent="0.3">
      <c r="B13" s="2" t="s">
        <v>25</v>
      </c>
      <c r="C13" s="6">
        <v>19</v>
      </c>
      <c r="D13" s="6">
        <v>860</v>
      </c>
      <c r="E13" s="5">
        <v>1101</v>
      </c>
      <c r="F13" s="10">
        <v>943</v>
      </c>
      <c r="G13" s="4">
        <f t="shared" si="0"/>
        <v>2044</v>
      </c>
    </row>
    <row r="14" spans="2:12" x14ac:dyDescent="0.3">
      <c r="B14" s="2" t="s">
        <v>21</v>
      </c>
      <c r="C14" s="6">
        <v>15</v>
      </c>
      <c r="D14" s="6">
        <v>742</v>
      </c>
      <c r="E14" s="5">
        <v>981</v>
      </c>
      <c r="F14" s="10">
        <v>909</v>
      </c>
      <c r="G14" s="4">
        <f t="shared" si="0"/>
        <v>1890</v>
      </c>
    </row>
    <row r="15" spans="2:12" x14ac:dyDescent="0.3">
      <c r="B15" s="2" t="s">
        <v>27</v>
      </c>
      <c r="C15" s="6">
        <v>12</v>
      </c>
      <c r="D15" s="6">
        <v>1086</v>
      </c>
      <c r="E15" s="5">
        <v>1459</v>
      </c>
      <c r="F15" s="10">
        <v>1359</v>
      </c>
      <c r="G15" s="4">
        <f t="shared" si="0"/>
        <v>2818</v>
      </c>
    </row>
    <row r="16" spans="2:12" x14ac:dyDescent="0.3">
      <c r="B16" s="2" t="s">
        <v>28</v>
      </c>
      <c r="C16" s="6">
        <v>24</v>
      </c>
      <c r="D16" s="6">
        <v>1138</v>
      </c>
      <c r="E16" s="5">
        <v>1776</v>
      </c>
      <c r="F16" s="10">
        <v>1608</v>
      </c>
      <c r="G16" s="4">
        <f t="shared" si="0"/>
        <v>3384</v>
      </c>
    </row>
    <row r="17" spans="2:7" x14ac:dyDescent="0.3">
      <c r="B17" s="2" t="s">
        <v>23</v>
      </c>
      <c r="C17" s="6">
        <v>15</v>
      </c>
      <c r="D17" s="6">
        <v>707</v>
      </c>
      <c r="E17" s="5">
        <v>947</v>
      </c>
      <c r="F17" s="10">
        <v>802</v>
      </c>
      <c r="G17" s="4">
        <f t="shared" si="0"/>
        <v>1749</v>
      </c>
    </row>
    <row r="18" spans="2:7" x14ac:dyDescent="0.3">
      <c r="B18" s="2" t="s">
        <v>22</v>
      </c>
      <c r="C18" s="6">
        <v>41</v>
      </c>
      <c r="D18" s="6">
        <v>2982</v>
      </c>
      <c r="E18" s="5">
        <v>3662</v>
      </c>
      <c r="F18" s="10">
        <v>3412</v>
      </c>
      <c r="G18" s="4">
        <f t="shared" si="0"/>
        <v>7074</v>
      </c>
    </row>
    <row r="19" spans="2:7" x14ac:dyDescent="0.3">
      <c r="B19" s="2" t="s">
        <v>7</v>
      </c>
      <c r="C19" s="6">
        <v>53</v>
      </c>
      <c r="D19" s="6">
        <v>3203</v>
      </c>
      <c r="E19" s="5">
        <v>4272</v>
      </c>
      <c r="F19" s="10">
        <v>4371</v>
      </c>
      <c r="G19" s="4">
        <f t="shared" si="0"/>
        <v>8643</v>
      </c>
    </row>
    <row r="20" spans="2:7" x14ac:dyDescent="0.3">
      <c r="B20" s="2" t="s">
        <v>14</v>
      </c>
      <c r="C20" s="6">
        <v>12</v>
      </c>
      <c r="D20" s="6">
        <v>285</v>
      </c>
      <c r="E20" s="5">
        <v>282</v>
      </c>
      <c r="F20" s="10">
        <v>305</v>
      </c>
      <c r="G20" s="4">
        <f t="shared" si="0"/>
        <v>587</v>
      </c>
    </row>
    <row r="21" spans="2:7" x14ac:dyDescent="0.3">
      <c r="B21" s="2" t="s">
        <v>11</v>
      </c>
      <c r="C21" s="6">
        <v>57</v>
      </c>
      <c r="D21" s="6">
        <v>2922</v>
      </c>
      <c r="E21" s="5">
        <v>4013</v>
      </c>
      <c r="F21" s="10">
        <v>3943</v>
      </c>
      <c r="G21" s="4">
        <f t="shared" si="0"/>
        <v>7956</v>
      </c>
    </row>
    <row r="22" spans="2:7" x14ac:dyDescent="0.3">
      <c r="B22" s="2" t="s">
        <v>26</v>
      </c>
      <c r="C22" s="6">
        <v>21</v>
      </c>
      <c r="D22" s="6">
        <v>982</v>
      </c>
      <c r="E22" s="5">
        <v>1288</v>
      </c>
      <c r="F22" s="10">
        <v>1175</v>
      </c>
      <c r="G22" s="4">
        <f t="shared" si="0"/>
        <v>2463</v>
      </c>
    </row>
    <row r="23" spans="2:7" x14ac:dyDescent="0.3">
      <c r="B23" s="2" t="s">
        <v>24</v>
      </c>
      <c r="C23" s="6">
        <v>16</v>
      </c>
      <c r="D23" s="6">
        <v>603</v>
      </c>
      <c r="E23" s="5">
        <v>933</v>
      </c>
      <c r="F23" s="10">
        <v>829</v>
      </c>
      <c r="G23" s="4">
        <f t="shared" si="0"/>
        <v>1762</v>
      </c>
    </row>
    <row r="24" spans="2:7" x14ac:dyDescent="0.3">
      <c r="B24" s="2" t="s">
        <v>13</v>
      </c>
      <c r="C24" s="6">
        <v>15</v>
      </c>
      <c r="D24" s="6">
        <v>774</v>
      </c>
      <c r="E24" s="5">
        <v>1066</v>
      </c>
      <c r="F24" s="10">
        <v>1041</v>
      </c>
      <c r="G24" s="4">
        <f t="shared" si="0"/>
        <v>2107</v>
      </c>
    </row>
    <row r="25" spans="2:7" x14ac:dyDescent="0.3">
      <c r="B25" s="2" t="s">
        <v>18</v>
      </c>
      <c r="C25" s="6">
        <v>29</v>
      </c>
      <c r="D25" s="6">
        <v>1698</v>
      </c>
      <c r="E25" s="5">
        <v>2161</v>
      </c>
      <c r="F25" s="10">
        <v>1910</v>
      </c>
      <c r="G25" s="4">
        <f t="shared" si="0"/>
        <v>4071</v>
      </c>
    </row>
    <row r="26" spans="2:7" x14ac:dyDescent="0.3">
      <c r="B26" s="2" t="s">
        <v>12</v>
      </c>
      <c r="C26" s="6">
        <v>3</v>
      </c>
      <c r="D26" s="6">
        <v>104</v>
      </c>
      <c r="E26" s="5">
        <v>110</v>
      </c>
      <c r="F26" s="10">
        <v>93</v>
      </c>
      <c r="G26" s="4">
        <f t="shared" si="0"/>
        <v>203</v>
      </c>
    </row>
    <row r="27" spans="2:7" x14ac:dyDescent="0.3">
      <c r="B27" s="2" t="s">
        <v>8</v>
      </c>
      <c r="C27" s="6">
        <v>65</v>
      </c>
      <c r="D27" s="6">
        <v>3027</v>
      </c>
      <c r="E27" s="5">
        <v>3655</v>
      </c>
      <c r="F27" s="10">
        <v>3833</v>
      </c>
      <c r="G27" s="4">
        <f t="shared" si="0"/>
        <v>7488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42600</v>
      </c>
      <c r="E28" s="1">
        <f>SUM(E3:E27)</f>
        <v>57438</v>
      </c>
      <c r="F28" s="1">
        <f>SUM(F3:F27)</f>
        <v>55003</v>
      </c>
      <c r="G28" s="1">
        <f>SUM(G3:G27)</f>
        <v>112441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108年2月份人口統計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2019-04-02T07:01:52Z</dcterms:modified>
</cp:coreProperties>
</file>