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08" windowHeight="6336"/>
  </bookViews>
  <sheets>
    <sheet name="107年3月份人口統計" sheetId="1" r:id="rId1"/>
  </sheets>
  <calcPr calcId="145621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C28" i="1"/>
  <c r="D28" i="1"/>
  <c r="E28" i="1"/>
  <c r="F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<sst xmlns="http://schemas.openxmlformats.org/spreadsheetml/2006/main" count="33" uniqueCount="33">
  <si>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</si>
  <si>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</si>
  <si>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</si>
  <si>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</si>
  <si>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</si>
  <si>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</si>
  <si>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</si>
  <si>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</si>
  <si>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</si>
  <si>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</si>
  <si>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</si>
  <si>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</si>
  <si>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</si>
  <si>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</si>
  <si>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</si>
  <si>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</si>
  <si>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</si>
  <si>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</si>
  <si>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</si>
  <si>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</si>
  <si>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</si>
  <si>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</si>
  <si>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</si>
  <si>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</si>
  <si>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</si>
  <si>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</si>
  <si>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</si>
  <si>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</si>
  <si>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</si>
  <si>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</si>
  <si>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</si>
  <si>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</si>
  <si>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107年3月人口統計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</si>
</sst>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'107年3月份人口統計'!$E$2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'107年3月份人口統計'!$B$3:$B$27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'107年3月份人口統計'!$E$3:$E$27</c:f>
              <c:numCache>
                <c:formatCode>General</c:formatCode>
                <c:ptCount val="25"/>
                <c:pt idx="0">
                  <c:v>848</c:v>
                </c:pt>
                <c:pt idx="1">
                  <c:v>3533</c:v>
                </c:pt>
                <c:pt idx="2">
                  <c:v>4029</c:v>
                </c:pt>
                <c:pt idx="3">
                  <c:v>1459</c:v>
                </c:pt>
                <c:pt idx="4">
                  <c:v>2666</c:v>
                </c:pt>
                <c:pt idx="5">
                  <c:v>2600</c:v>
                </c:pt>
                <c:pt idx="6">
                  <c:v>2313</c:v>
                </c:pt>
                <c:pt idx="7">
                  <c:v>1325</c:v>
                </c:pt>
                <c:pt idx="8">
                  <c:v>6414</c:v>
                </c:pt>
                <c:pt idx="9">
                  <c:v>4448</c:v>
                </c:pt>
                <c:pt idx="10">
                  <c:v>1104</c:v>
                </c:pt>
                <c:pt idx="11">
                  <c:v>990</c:v>
                </c:pt>
                <c:pt idx="12">
                  <c:v>1502</c:v>
                </c:pt>
                <c:pt idx="13">
                  <c:v>1779</c:v>
                </c:pt>
                <c:pt idx="14">
                  <c:v>965</c:v>
                </c:pt>
                <c:pt idx="15">
                  <c:v>3653</c:v>
                </c:pt>
                <c:pt idx="16">
                  <c:v>4308</c:v>
                </c:pt>
                <c:pt idx="17">
                  <c:v>299</c:v>
                </c:pt>
                <c:pt idx="18">
                  <c:v>4058</c:v>
                </c:pt>
                <c:pt idx="19">
                  <c:v>1240</c:v>
                </c:pt>
                <c:pt idx="20">
                  <c:v>947</c:v>
                </c:pt>
                <c:pt idx="21">
                  <c:v>1084</c:v>
                </c:pt>
                <c:pt idx="22">
                  <c:v>2156</c:v>
                </c:pt>
                <c:pt idx="23">
                  <c:v>109</c:v>
                </c:pt>
                <c:pt idx="24">
                  <c:v>3644</c:v>
                </c:pt>
              </c:numCache>
            </c:numRef>
          </c:val>
        </c:ser>
        <c:ser>
          <c:idx val="1"/>
          <c:order val="1"/>
          <c:tx>
            <c:strRef>
              <c:f>'107年3月份人口統計'!$F$2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'107年3月份人口統計'!$B$3:$B$27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'107年3月份人口統計'!$F$3:$F$27</c:f>
              <c:numCache>
                <c:formatCode>General</c:formatCode>
                <c:ptCount val="25"/>
                <c:pt idx="0">
                  <c:v>801</c:v>
                </c:pt>
                <c:pt idx="1">
                  <c:v>3287</c:v>
                </c:pt>
                <c:pt idx="2">
                  <c:v>3904</c:v>
                </c:pt>
                <c:pt idx="3">
                  <c:v>1343</c:v>
                </c:pt>
                <c:pt idx="4">
                  <c:v>2517</c:v>
                </c:pt>
                <c:pt idx="5">
                  <c:v>2452</c:v>
                </c:pt>
                <c:pt idx="6">
                  <c:v>2133</c:v>
                </c:pt>
                <c:pt idx="7">
                  <c:v>1236</c:v>
                </c:pt>
                <c:pt idx="8">
                  <c:v>6323</c:v>
                </c:pt>
                <c:pt idx="9">
                  <c:v>4481</c:v>
                </c:pt>
                <c:pt idx="10">
                  <c:v>935</c:v>
                </c:pt>
                <c:pt idx="11">
                  <c:v>913</c:v>
                </c:pt>
                <c:pt idx="12">
                  <c:v>1387</c:v>
                </c:pt>
                <c:pt idx="13">
                  <c:v>1622</c:v>
                </c:pt>
                <c:pt idx="14">
                  <c:v>808</c:v>
                </c:pt>
                <c:pt idx="15">
                  <c:v>3392</c:v>
                </c:pt>
                <c:pt idx="16">
                  <c:v>4331</c:v>
                </c:pt>
                <c:pt idx="17">
                  <c:v>300</c:v>
                </c:pt>
                <c:pt idx="18">
                  <c:v>3991</c:v>
                </c:pt>
                <c:pt idx="19">
                  <c:v>1145</c:v>
                </c:pt>
                <c:pt idx="20">
                  <c:v>802</c:v>
                </c:pt>
                <c:pt idx="21">
                  <c:v>1052</c:v>
                </c:pt>
                <c:pt idx="22">
                  <c:v>1906</c:v>
                </c:pt>
                <c:pt idx="23">
                  <c:v>93</c:v>
                </c:pt>
                <c:pt idx="24">
                  <c:v>3788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83488"/>
        <c:axId val="75433088"/>
      </c:barChart>
      <c:catAx>
        <c:axId val="6878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7543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3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687834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topLeftCell="A7" zoomScale="85" workbookViewId="0">
      <selection activeCell="E28" sqref="E28"/>
    </sheetView>
  </sheetViews>
  <sheetFormatPr defaultRowHeight="16.2" x14ac:dyDescent="0.3"/>
  <cols>
    <col min="7" max="7" width="9.88671875" customWidth="1"/>
  </cols>
  <sheetData>
    <row r="1" spans="2:7" ht="22.2" x14ac:dyDescent="0.3">
      <c r="B1" s="11"/>
      <c r="C1" s="12" t="s">
        <v>32</v>
      </c>
      <c r="D1" s="12"/>
      <c r="E1" s="12"/>
      <c r="F1" s="12"/>
      <c r="G1" s="12"/>
    </row>
    <row r="2" spans="2:7" x14ac:dyDescent="0.3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 x14ac:dyDescent="0.3">
      <c r="B3" s="2" t="s">
        <v>17</v>
      </c>
      <c r="C3" s="6">
        <v>16</v>
      </c>
      <c r="D3" s="6">
        <v>605</v>
      </c>
      <c r="E3" s="5">
        <v>848</v>
      </c>
      <c r="F3" s="10">
        <v>801</v>
      </c>
      <c r="G3" s="4">
        <f>SUM(E3,F3)</f>
        <v>1649</v>
      </c>
    </row>
    <row r="4" spans="2:7" x14ac:dyDescent="0.3">
      <c r="B4" s="2" t="s">
        <v>10</v>
      </c>
      <c r="C4" s="6">
        <v>23</v>
      </c>
      <c r="D4" s="6">
        <v>2766</v>
      </c>
      <c r="E4" s="5">
        <v>3533</v>
      </c>
      <c r="F4" s="10">
        <v>3287</v>
      </c>
      <c r="G4" s="4">
        <f>SUM(E4,F4)</f>
        <v>6820</v>
      </c>
    </row>
    <row r="5" spans="2:7" x14ac:dyDescent="0.3">
      <c r="B5" s="2" t="s">
        <v>6</v>
      </c>
      <c r="C5" s="6">
        <v>43</v>
      </c>
      <c r="D5" s="6">
        <v>2883</v>
      </c>
      <c r="E5" s="5">
        <v>4029</v>
      </c>
      <c r="F5" s="10">
        <v>3904</v>
      </c>
      <c r="G5" s="4">
        <f>SUM(E5,F5)</f>
        <v>7933</v>
      </c>
    </row>
    <row r="6" spans="2:7" x14ac:dyDescent="0.3">
      <c r="B6" s="2" t="s">
        <v>5</v>
      </c>
      <c r="C6" s="6">
        <v>21</v>
      </c>
      <c r="D6" s="6">
        <v>997</v>
      </c>
      <c r="E6" s="5">
        <v>1459</v>
      </c>
      <c r="F6" s="10">
        <v>1343</v>
      </c>
      <c r="G6" s="4">
        <f>SUM(E6,F6)</f>
        <v>2802</v>
      </c>
    </row>
    <row r="7" spans="2:7" x14ac:dyDescent="0.3">
      <c r="B7" s="2" t="s">
        <v>4</v>
      </c>
      <c r="C7" s="6">
        <v>48</v>
      </c>
      <c r="D7" s="6">
        <v>1922</v>
      </c>
      <c r="E7" s="5">
        <v>2666</v>
      </c>
      <c r="F7" s="10">
        <v>2517</v>
      </c>
      <c r="G7" s="4">
        <f t="shared" ref="G7:G27" si="0">SUM(E7:F7)</f>
        <v>5183</v>
      </c>
    </row>
    <row r="8" spans="2:7" x14ac:dyDescent="0.3">
      <c r="B8" s="2" t="s">
        <v>19</v>
      </c>
      <c r="C8" s="6">
        <v>36</v>
      </c>
      <c r="D8" s="6">
        <v>1756</v>
      </c>
      <c r="E8" s="5">
        <v>2600</v>
      </c>
      <c r="F8" s="10">
        <v>2452</v>
      </c>
      <c r="G8" s="4">
        <f t="shared" si="0"/>
        <v>5052</v>
      </c>
    </row>
    <row r="9" spans="2:7" x14ac:dyDescent="0.3">
      <c r="B9" s="2" t="s">
        <v>20</v>
      </c>
      <c r="C9" s="6">
        <v>23</v>
      </c>
      <c r="D9" s="6">
        <v>1499</v>
      </c>
      <c r="E9" s="5">
        <v>2313</v>
      </c>
      <c r="F9" s="10">
        <v>2133</v>
      </c>
      <c r="G9" s="4">
        <f t="shared" si="0"/>
        <v>4446</v>
      </c>
    </row>
    <row r="10" spans="2:7" x14ac:dyDescent="0.3">
      <c r="B10" s="2" t="s">
        <v>15</v>
      </c>
      <c r="C10" s="6">
        <v>16</v>
      </c>
      <c r="D10" s="6">
        <v>924</v>
      </c>
      <c r="E10" s="5">
        <v>1325</v>
      </c>
      <c r="F10" s="10">
        <v>1236</v>
      </c>
      <c r="G10" s="4">
        <f t="shared" si="0"/>
        <v>2561</v>
      </c>
    </row>
    <row r="11" spans="2:7" x14ac:dyDescent="0.3">
      <c r="B11" s="2" t="s">
        <v>9</v>
      </c>
      <c r="C11" s="6">
        <v>50</v>
      </c>
      <c r="D11" s="6">
        <v>4574</v>
      </c>
      <c r="E11" s="5">
        <v>6414</v>
      </c>
      <c r="F11" s="10">
        <v>6323</v>
      </c>
      <c r="G11" s="4">
        <f t="shared" si="0"/>
        <v>12737</v>
      </c>
    </row>
    <row r="12" spans="2:7" x14ac:dyDescent="0.3">
      <c r="B12" s="2" t="s">
        <v>16</v>
      </c>
      <c r="C12" s="6">
        <v>44</v>
      </c>
      <c r="D12" s="6">
        <v>3326</v>
      </c>
      <c r="E12" s="5">
        <v>4448</v>
      </c>
      <c r="F12" s="10">
        <v>4481</v>
      </c>
      <c r="G12" s="4">
        <f t="shared" si="0"/>
        <v>8929</v>
      </c>
    </row>
    <row r="13" spans="2:7" x14ac:dyDescent="0.3">
      <c r="B13" s="2" t="s">
        <v>25</v>
      </c>
      <c r="C13" s="6">
        <v>19</v>
      </c>
      <c r="D13" s="6">
        <v>861</v>
      </c>
      <c r="E13" s="5">
        <v>1104</v>
      </c>
      <c r="F13" s="10">
        <v>935</v>
      </c>
      <c r="G13" s="4">
        <f t="shared" si="0"/>
        <v>2039</v>
      </c>
    </row>
    <row r="14" spans="2:7" x14ac:dyDescent="0.3">
      <c r="B14" s="2" t="s">
        <v>21</v>
      </c>
      <c r="C14" s="6">
        <v>15</v>
      </c>
      <c r="D14" s="6">
        <v>736</v>
      </c>
      <c r="E14" s="5">
        <v>990</v>
      </c>
      <c r="F14" s="10">
        <v>913</v>
      </c>
      <c r="G14" s="4">
        <f t="shared" si="0"/>
        <v>1903</v>
      </c>
    </row>
    <row r="15" spans="2:7" x14ac:dyDescent="0.3">
      <c r="B15" s="2" t="s">
        <v>27</v>
      </c>
      <c r="C15" s="6">
        <v>12</v>
      </c>
      <c r="D15" s="6">
        <v>1095</v>
      </c>
      <c r="E15" s="5">
        <v>1502</v>
      </c>
      <c r="F15" s="10">
        <v>1387</v>
      </c>
      <c r="G15" s="4">
        <f t="shared" si="0"/>
        <v>2889</v>
      </c>
    </row>
    <row r="16" spans="2:7" x14ac:dyDescent="0.3">
      <c r="B16" s="2" t="s">
        <v>28</v>
      </c>
      <c r="C16" s="6">
        <v>24</v>
      </c>
      <c r="D16" s="6">
        <v>1134</v>
      </c>
      <c r="E16" s="5">
        <v>1779</v>
      </c>
      <c r="F16" s="10">
        <v>1622</v>
      </c>
      <c r="G16" s="4">
        <f t="shared" si="0"/>
        <v>3401</v>
      </c>
    </row>
    <row r="17" spans="2:7" x14ac:dyDescent="0.3">
      <c r="B17" s="2" t="s">
        <v>23</v>
      </c>
      <c r="C17" s="6">
        <v>15</v>
      </c>
      <c r="D17" s="6">
        <v>711</v>
      </c>
      <c r="E17" s="5">
        <v>965</v>
      </c>
      <c r="F17" s="10">
        <v>808</v>
      </c>
      <c r="G17" s="4">
        <f t="shared" si="0"/>
        <v>1773</v>
      </c>
    </row>
    <row r="18" spans="2:7" x14ac:dyDescent="0.3">
      <c r="B18" s="2" t="s">
        <v>22</v>
      </c>
      <c r="C18" s="6">
        <v>41</v>
      </c>
      <c r="D18" s="6">
        <v>2987</v>
      </c>
      <c r="E18" s="5">
        <v>3653</v>
      </c>
      <c r="F18" s="10">
        <v>3392</v>
      </c>
      <c r="G18" s="4">
        <f t="shared" si="0"/>
        <v>7045</v>
      </c>
    </row>
    <row r="19" spans="2:7" x14ac:dyDescent="0.3">
      <c r="B19" s="2" t="s">
        <v>7</v>
      </c>
      <c r="C19" s="6">
        <v>53</v>
      </c>
      <c r="D19" s="6">
        <v>3191</v>
      </c>
      <c r="E19" s="5">
        <v>4308</v>
      </c>
      <c r="F19" s="10">
        <v>4331</v>
      </c>
      <c r="G19" s="4">
        <f t="shared" si="0"/>
        <v>8639</v>
      </c>
    </row>
    <row r="20" spans="2:7" x14ac:dyDescent="0.3">
      <c r="B20" s="2" t="s">
        <v>14</v>
      </c>
      <c r="C20" s="6">
        <v>12</v>
      </c>
      <c r="D20" s="6">
        <v>292</v>
      </c>
      <c r="E20" s="5">
        <v>299</v>
      </c>
      <c r="F20" s="10">
        <v>300</v>
      </c>
      <c r="G20" s="4">
        <f t="shared" si="0"/>
        <v>599</v>
      </c>
    </row>
    <row r="21" spans="2:7" x14ac:dyDescent="0.3">
      <c r="B21" s="2" t="s">
        <v>11</v>
      </c>
      <c r="C21" s="6">
        <v>57</v>
      </c>
      <c r="D21" s="6">
        <v>2936</v>
      </c>
      <c r="E21" s="5">
        <v>4058</v>
      </c>
      <c r="F21" s="10">
        <v>3991</v>
      </c>
      <c r="G21" s="4">
        <f t="shared" si="0"/>
        <v>8049</v>
      </c>
    </row>
    <row r="22" spans="2:7" x14ac:dyDescent="0.3">
      <c r="B22" s="2" t="s">
        <v>26</v>
      </c>
      <c r="C22" s="6">
        <v>21</v>
      </c>
      <c r="D22" s="6">
        <v>931</v>
      </c>
      <c r="E22" s="5">
        <v>1240</v>
      </c>
      <c r="F22" s="10">
        <v>1145</v>
      </c>
      <c r="G22" s="4">
        <f t="shared" si="0"/>
        <v>2385</v>
      </c>
    </row>
    <row r="23" spans="2:7" x14ac:dyDescent="0.3">
      <c r="B23" s="2" t="s">
        <v>24</v>
      </c>
      <c r="C23" s="6">
        <v>16</v>
      </c>
      <c r="D23" s="6">
        <v>591</v>
      </c>
      <c r="E23" s="5">
        <v>947</v>
      </c>
      <c r="F23" s="10">
        <v>802</v>
      </c>
      <c r="G23" s="4">
        <f t="shared" si="0"/>
        <v>1749</v>
      </c>
    </row>
    <row r="24" spans="2:7" x14ac:dyDescent="0.3">
      <c r="B24" s="2" t="s">
        <v>13</v>
      </c>
      <c r="C24" s="6">
        <v>15</v>
      </c>
      <c r="D24" s="6">
        <v>778</v>
      </c>
      <c r="E24" s="5">
        <v>1084</v>
      </c>
      <c r="F24" s="10">
        <v>1052</v>
      </c>
      <c r="G24" s="4">
        <f t="shared" si="0"/>
        <v>2136</v>
      </c>
    </row>
    <row r="25" spans="2:7" x14ac:dyDescent="0.3">
      <c r="B25" s="2" t="s">
        <v>18</v>
      </c>
      <c r="C25" s="6">
        <v>29</v>
      </c>
      <c r="D25" s="6">
        <v>1677</v>
      </c>
      <c r="E25" s="5">
        <v>2156</v>
      </c>
      <c r="F25" s="10">
        <v>1906</v>
      </c>
      <c r="G25" s="4">
        <f t="shared" si="0"/>
        <v>4062</v>
      </c>
    </row>
    <row r="26" spans="2:7" x14ac:dyDescent="0.3">
      <c r="B26" s="2" t="s">
        <v>12</v>
      </c>
      <c r="C26" s="6">
        <v>3</v>
      </c>
      <c r="D26" s="6">
        <v>106</v>
      </c>
      <c r="E26" s="5">
        <v>109</v>
      </c>
      <c r="F26" s="10">
        <v>93</v>
      </c>
      <c r="G26" s="4">
        <f t="shared" si="0"/>
        <v>202</v>
      </c>
    </row>
    <row r="27" spans="2:7" x14ac:dyDescent="0.3">
      <c r="B27" s="2" t="s">
        <v>8</v>
      </c>
      <c r="C27" s="6">
        <v>65</v>
      </c>
      <c r="D27" s="6">
        <v>3024</v>
      </c>
      <c r="E27" s="5">
        <v>3644</v>
      </c>
      <c r="F27" s="10">
        <v>3788</v>
      </c>
      <c r="G27" s="4">
        <f t="shared" si="0"/>
        <v>7432</v>
      </c>
    </row>
    <row r="28" spans="2:7" x14ac:dyDescent="0.3">
      <c r="B28" s="3" t="s">
        <v>30</v>
      </c>
      <c r="C28" s="1">
        <f>SUM(C3:C27)</f>
        <v>717</v>
      </c>
      <c r="D28" s="1">
        <f>SUM(D3:D27)</f>
        <v>42302</v>
      </c>
      <c r="E28" s="1">
        <f>SUM(E3:E27)</f>
        <v>57473</v>
      </c>
      <c r="F28" s="1">
        <f>SUM(F3:F27)</f>
        <v>54942</v>
      </c>
      <c r="G28" s="1">
        <f>SUM(G3:G27)</f>
        <v>112415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107年3月份人口統計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2018-04-02T00:58:49Z</dcterms:modified>
</cp:coreProperties>
</file>