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8808" windowHeight="6156"/>
  </bookViews>
  <sheets>
    <sheet name="人口統計" sheetId="1" r:id="rId1"/>
  </sheets>
  <calcPr calcId="145621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C28" i="1"/>
  <c r="D28" i="1"/>
  <c r="E28" i="1"/>
  <c r="F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<sst xmlns="http://schemas.openxmlformats.org/spreadsheetml/2006/main" count="33" uniqueCount="33">
  <si>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</si>
  <si>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</si>
  <si>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</si>
  <si>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</si>
  <si>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</si>
  <si>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</si>
  <si>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</si>
  <si>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</si>
  <si>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</si>
  <si>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</si>
  <si>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</si>
  <si>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</si>
  <si>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</si>
  <si>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</si>
  <si>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</si>
  <si>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</si>
  <si>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</si>
  <si>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</si>
  <si>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</si>
  <si>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</si>
  <si>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</si>
  <si>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</si>
  <si>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</si>
  <si>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</si>
  <si>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</si>
  <si>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</si>
  <si>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</si>
  <si>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</si>
  <si>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</si>
  <si>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</si>
  <si>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</si>
  <si>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</si>
  <si>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>107年11月人口統計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</si>
</sst>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  <xf numFmtId="0" fontId="2" fillId="9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人口統計!$E$2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人口統計!$B$3:$B$27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人口統計!$E$3:$E$27</c:f>
              <c:numCache>
                <c:formatCode>General</c:formatCode>
                <c:ptCount val="25"/>
                <c:pt idx="0">
                  <c:v>841</c:v>
                </c:pt>
                <c:pt idx="1">
                  <c:v>3553</c:v>
                </c:pt>
                <c:pt idx="2">
                  <c:v>3989</c:v>
                </c:pt>
                <c:pt idx="3">
                  <c:v>1464</c:v>
                </c:pt>
                <c:pt idx="4">
                  <c:v>2699</c:v>
                </c:pt>
                <c:pt idx="5">
                  <c:v>2590</c:v>
                </c:pt>
                <c:pt idx="6">
                  <c:v>2330</c:v>
                </c:pt>
                <c:pt idx="7">
                  <c:v>1326</c:v>
                </c:pt>
                <c:pt idx="8">
                  <c:v>6404</c:v>
                </c:pt>
                <c:pt idx="9">
                  <c:v>4481</c:v>
                </c:pt>
                <c:pt idx="10">
                  <c:v>1092</c:v>
                </c:pt>
                <c:pt idx="11">
                  <c:v>984</c:v>
                </c:pt>
                <c:pt idx="12">
                  <c:v>1474</c:v>
                </c:pt>
                <c:pt idx="13">
                  <c:v>1779</c:v>
                </c:pt>
                <c:pt idx="14">
                  <c:v>957</c:v>
                </c:pt>
                <c:pt idx="15">
                  <c:v>3663</c:v>
                </c:pt>
                <c:pt idx="16">
                  <c:v>4259</c:v>
                </c:pt>
                <c:pt idx="17">
                  <c:v>287</c:v>
                </c:pt>
                <c:pt idx="18">
                  <c:v>4022</c:v>
                </c:pt>
                <c:pt idx="19">
                  <c:v>1281</c:v>
                </c:pt>
                <c:pt idx="20">
                  <c:v>946</c:v>
                </c:pt>
                <c:pt idx="21">
                  <c:v>1062</c:v>
                </c:pt>
                <c:pt idx="22">
                  <c:v>2162</c:v>
                </c:pt>
                <c:pt idx="23">
                  <c:v>110</c:v>
                </c:pt>
                <c:pt idx="24">
                  <c:v>3663</c:v>
                </c:pt>
              </c:numCache>
            </c:numRef>
          </c:val>
        </c:ser>
        <c:ser>
          <c:idx val="1"/>
          <c:order val="1"/>
          <c:tx>
            <c:strRef>
              <c:f>人口統計!$F$2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人口統計!$B$3:$B$27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人口統計!$F$3:$F$27</c:f>
              <c:numCache>
                <c:formatCode>General</c:formatCode>
                <c:ptCount val="25"/>
                <c:pt idx="0">
                  <c:v>798</c:v>
                </c:pt>
                <c:pt idx="1">
                  <c:v>3280</c:v>
                </c:pt>
                <c:pt idx="2">
                  <c:v>3882</c:v>
                </c:pt>
                <c:pt idx="3">
                  <c:v>1350</c:v>
                </c:pt>
                <c:pt idx="4">
                  <c:v>2553</c:v>
                </c:pt>
                <c:pt idx="5">
                  <c:v>2418</c:v>
                </c:pt>
                <c:pt idx="6">
                  <c:v>2123</c:v>
                </c:pt>
                <c:pt idx="7">
                  <c:v>1220</c:v>
                </c:pt>
                <c:pt idx="8">
                  <c:v>6275</c:v>
                </c:pt>
                <c:pt idx="9">
                  <c:v>4488</c:v>
                </c:pt>
                <c:pt idx="10">
                  <c:v>935</c:v>
                </c:pt>
                <c:pt idx="11">
                  <c:v>915</c:v>
                </c:pt>
                <c:pt idx="12">
                  <c:v>1384</c:v>
                </c:pt>
                <c:pt idx="13">
                  <c:v>1622</c:v>
                </c:pt>
                <c:pt idx="14">
                  <c:v>799</c:v>
                </c:pt>
                <c:pt idx="15">
                  <c:v>3389</c:v>
                </c:pt>
                <c:pt idx="16">
                  <c:v>4351</c:v>
                </c:pt>
                <c:pt idx="17">
                  <c:v>309</c:v>
                </c:pt>
                <c:pt idx="18">
                  <c:v>3968</c:v>
                </c:pt>
                <c:pt idx="19">
                  <c:v>1179</c:v>
                </c:pt>
                <c:pt idx="20">
                  <c:v>819</c:v>
                </c:pt>
                <c:pt idx="21">
                  <c:v>1058</c:v>
                </c:pt>
                <c:pt idx="22">
                  <c:v>1909</c:v>
                </c:pt>
                <c:pt idx="23">
                  <c:v>93</c:v>
                </c:pt>
                <c:pt idx="24">
                  <c:v>3806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76928"/>
        <c:axId val="173351680"/>
      </c:barChart>
      <c:catAx>
        <c:axId val="16767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7335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35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6767692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topLeftCell="A5" zoomScale="85" workbookViewId="0">
      <selection activeCell="G27" sqref="G27"/>
    </sheetView>
  </sheetViews>
  <sheetFormatPr defaultRowHeight="16.2" x14ac:dyDescent="0.3"/>
  <cols>
    <col min="7" max="7" width="9.88671875" customWidth="1"/>
  </cols>
  <sheetData>
    <row r="1" spans="2:7" ht="22.2" x14ac:dyDescent="0.3">
      <c r="B1" s="11" t="s">
        <v>32</v>
      </c>
      <c r="C1" s="11"/>
      <c r="D1" s="11"/>
      <c r="E1" s="11"/>
      <c r="F1" s="11"/>
      <c r="G1" s="11"/>
    </row>
    <row r="2" spans="2:7" x14ac:dyDescent="0.3">
      <c r="B2" s="5" t="s">
        <v>29</v>
      </c>
      <c r="C2" s="6" t="s">
        <v>0</v>
      </c>
      <c r="D2" s="6" t="s">
        <v>1</v>
      </c>
      <c r="E2" s="6" t="s">
        <v>2</v>
      </c>
      <c r="F2" s="6" t="s">
        <v>3</v>
      </c>
      <c r="G2" s="7" t="s">
        <v>31</v>
      </c>
    </row>
    <row r="3" spans="2:7" x14ac:dyDescent="0.3">
      <c r="B3" s="10" t="s">
        <v>17</v>
      </c>
      <c r="C3" s="4">
        <v>16</v>
      </c>
      <c r="D3" s="4">
        <v>611</v>
      </c>
      <c r="E3" s="8">
        <v>841</v>
      </c>
      <c r="F3" s="9">
        <v>798</v>
      </c>
      <c r="G3" s="3">
        <f>SUM(E3,F3)</f>
        <v>1639</v>
      </c>
    </row>
    <row r="4" spans="2:7" x14ac:dyDescent="0.3">
      <c r="B4" s="10" t="s">
        <v>10</v>
      </c>
      <c r="C4" s="4">
        <v>23</v>
      </c>
      <c r="D4" s="4">
        <v>2791</v>
      </c>
      <c r="E4" s="8">
        <v>3553</v>
      </c>
      <c r="F4" s="9">
        <v>3280</v>
      </c>
      <c r="G4" s="3">
        <f>SUM(E4,F4)</f>
        <v>6833</v>
      </c>
    </row>
    <row r="5" spans="2:7" x14ac:dyDescent="0.3">
      <c r="B5" s="10" t="s">
        <v>6</v>
      </c>
      <c r="C5" s="4">
        <v>43</v>
      </c>
      <c r="D5" s="4">
        <v>2900</v>
      </c>
      <c r="E5" s="8">
        <v>3989</v>
      </c>
      <c r="F5" s="9">
        <v>3882</v>
      </c>
      <c r="G5" s="3">
        <f>SUM(E5,F5)</f>
        <v>7871</v>
      </c>
    </row>
    <row r="6" spans="2:7" x14ac:dyDescent="0.3">
      <c r="B6" s="10" t="s">
        <v>5</v>
      </c>
      <c r="C6" s="4">
        <v>21</v>
      </c>
      <c r="D6" s="4">
        <v>1002</v>
      </c>
      <c r="E6" s="8">
        <v>1464</v>
      </c>
      <c r="F6" s="9">
        <v>1350</v>
      </c>
      <c r="G6" s="3">
        <f>SUM(E6,F6)</f>
        <v>2814</v>
      </c>
    </row>
    <row r="7" spans="2:7" x14ac:dyDescent="0.3">
      <c r="B7" s="10" t="s">
        <v>4</v>
      </c>
      <c r="C7" s="4">
        <v>48</v>
      </c>
      <c r="D7" s="4">
        <v>1961</v>
      </c>
      <c r="E7" s="8">
        <v>2699</v>
      </c>
      <c r="F7" s="9">
        <v>2553</v>
      </c>
      <c r="G7" s="3">
        <f t="shared" ref="G7:G27" si="0">SUM(E7:F7)</f>
        <v>5252</v>
      </c>
    </row>
    <row r="8" spans="2:7" x14ac:dyDescent="0.3">
      <c r="B8" s="10" t="s">
        <v>19</v>
      </c>
      <c r="C8" s="4">
        <v>36</v>
      </c>
      <c r="D8" s="4">
        <v>1765</v>
      </c>
      <c r="E8" s="8">
        <v>2590</v>
      </c>
      <c r="F8" s="9">
        <v>2418</v>
      </c>
      <c r="G8" s="3">
        <f t="shared" si="0"/>
        <v>5008</v>
      </c>
    </row>
    <row r="9" spans="2:7" x14ac:dyDescent="0.3">
      <c r="B9" s="10" t="s">
        <v>20</v>
      </c>
      <c r="C9" s="4">
        <v>23</v>
      </c>
      <c r="D9" s="4">
        <v>1501</v>
      </c>
      <c r="E9" s="8">
        <v>2330</v>
      </c>
      <c r="F9" s="9">
        <v>2123</v>
      </c>
      <c r="G9" s="3">
        <f t="shared" si="0"/>
        <v>4453</v>
      </c>
    </row>
    <row r="10" spans="2:7" x14ac:dyDescent="0.3">
      <c r="B10" s="10" t="s">
        <v>15</v>
      </c>
      <c r="C10" s="4">
        <v>16</v>
      </c>
      <c r="D10" s="4">
        <v>928</v>
      </c>
      <c r="E10" s="8">
        <v>1326</v>
      </c>
      <c r="F10" s="9">
        <v>1220</v>
      </c>
      <c r="G10" s="3">
        <f t="shared" si="0"/>
        <v>2546</v>
      </c>
    </row>
    <row r="11" spans="2:7" x14ac:dyDescent="0.3">
      <c r="B11" s="10" t="s">
        <v>9</v>
      </c>
      <c r="C11" s="4">
        <v>50</v>
      </c>
      <c r="D11" s="4">
        <v>4559</v>
      </c>
      <c r="E11" s="8">
        <v>6404</v>
      </c>
      <c r="F11" s="9">
        <v>6275</v>
      </c>
      <c r="G11" s="3">
        <f t="shared" si="0"/>
        <v>12679</v>
      </c>
    </row>
    <row r="12" spans="2:7" x14ac:dyDescent="0.3">
      <c r="B12" s="10" t="s">
        <v>16</v>
      </c>
      <c r="C12" s="4">
        <v>44</v>
      </c>
      <c r="D12" s="4">
        <v>3358</v>
      </c>
      <c r="E12" s="8">
        <v>4481</v>
      </c>
      <c r="F12" s="9">
        <v>4488</v>
      </c>
      <c r="G12" s="3">
        <f t="shared" si="0"/>
        <v>8969</v>
      </c>
    </row>
    <row r="13" spans="2:7" x14ac:dyDescent="0.3">
      <c r="B13" s="10" t="s">
        <v>25</v>
      </c>
      <c r="C13" s="4">
        <v>19</v>
      </c>
      <c r="D13" s="4">
        <v>860</v>
      </c>
      <c r="E13" s="8">
        <v>1092</v>
      </c>
      <c r="F13" s="9">
        <v>935</v>
      </c>
      <c r="G13" s="3">
        <f t="shared" si="0"/>
        <v>2027</v>
      </c>
    </row>
    <row r="14" spans="2:7" x14ac:dyDescent="0.3">
      <c r="B14" s="10" t="s">
        <v>21</v>
      </c>
      <c r="C14" s="4">
        <v>15</v>
      </c>
      <c r="D14" s="4">
        <v>734</v>
      </c>
      <c r="E14" s="8">
        <v>984</v>
      </c>
      <c r="F14" s="9">
        <v>915</v>
      </c>
      <c r="G14" s="3">
        <f t="shared" si="0"/>
        <v>1899</v>
      </c>
    </row>
    <row r="15" spans="2:7" x14ac:dyDescent="0.3">
      <c r="B15" s="10" t="s">
        <v>27</v>
      </c>
      <c r="C15" s="4">
        <v>12</v>
      </c>
      <c r="D15" s="4">
        <v>1093</v>
      </c>
      <c r="E15" s="8">
        <v>1474</v>
      </c>
      <c r="F15" s="9">
        <v>1384</v>
      </c>
      <c r="G15" s="3">
        <f t="shared" si="0"/>
        <v>2858</v>
      </c>
    </row>
    <row r="16" spans="2:7" x14ac:dyDescent="0.3">
      <c r="B16" s="10" t="s">
        <v>28</v>
      </c>
      <c r="C16" s="4">
        <v>24</v>
      </c>
      <c r="D16" s="4">
        <v>1137</v>
      </c>
      <c r="E16" s="8">
        <v>1779</v>
      </c>
      <c r="F16" s="9">
        <v>1622</v>
      </c>
      <c r="G16" s="3">
        <f t="shared" si="0"/>
        <v>3401</v>
      </c>
    </row>
    <row r="17" spans="2:7" x14ac:dyDescent="0.3">
      <c r="B17" s="10" t="s">
        <v>23</v>
      </c>
      <c r="C17" s="4">
        <v>15</v>
      </c>
      <c r="D17" s="4">
        <v>706</v>
      </c>
      <c r="E17" s="8">
        <v>957</v>
      </c>
      <c r="F17" s="9">
        <v>799</v>
      </c>
      <c r="G17" s="3">
        <f t="shared" si="0"/>
        <v>1756</v>
      </c>
    </row>
    <row r="18" spans="2:7" x14ac:dyDescent="0.3">
      <c r="B18" s="10" t="s">
        <v>22</v>
      </c>
      <c r="C18" s="4">
        <v>41</v>
      </c>
      <c r="D18" s="4">
        <v>2983</v>
      </c>
      <c r="E18" s="8">
        <v>3663</v>
      </c>
      <c r="F18" s="9">
        <v>3389</v>
      </c>
      <c r="G18" s="3">
        <f t="shared" si="0"/>
        <v>7052</v>
      </c>
    </row>
    <row r="19" spans="2:7" x14ac:dyDescent="0.3">
      <c r="B19" s="10" t="s">
        <v>7</v>
      </c>
      <c r="C19" s="4">
        <v>53</v>
      </c>
      <c r="D19" s="4">
        <v>3202</v>
      </c>
      <c r="E19" s="8">
        <v>4259</v>
      </c>
      <c r="F19" s="9">
        <v>4351</v>
      </c>
      <c r="G19" s="3">
        <f t="shared" si="0"/>
        <v>8610</v>
      </c>
    </row>
    <row r="20" spans="2:7" x14ac:dyDescent="0.3">
      <c r="B20" s="10" t="s">
        <v>14</v>
      </c>
      <c r="C20" s="4">
        <v>12</v>
      </c>
      <c r="D20" s="4">
        <v>287</v>
      </c>
      <c r="E20" s="8">
        <v>287</v>
      </c>
      <c r="F20" s="9">
        <v>309</v>
      </c>
      <c r="G20" s="3">
        <f t="shared" si="0"/>
        <v>596</v>
      </c>
    </row>
    <row r="21" spans="2:7" x14ac:dyDescent="0.3">
      <c r="B21" s="10" t="s">
        <v>11</v>
      </c>
      <c r="C21" s="4">
        <v>57</v>
      </c>
      <c r="D21" s="4">
        <v>2933</v>
      </c>
      <c r="E21" s="8">
        <v>4022</v>
      </c>
      <c r="F21" s="9">
        <v>3968</v>
      </c>
      <c r="G21" s="3">
        <f t="shared" si="0"/>
        <v>7990</v>
      </c>
    </row>
    <row r="22" spans="2:7" x14ac:dyDescent="0.3">
      <c r="B22" s="10" t="s">
        <v>26</v>
      </c>
      <c r="C22" s="4">
        <v>21</v>
      </c>
      <c r="D22" s="4">
        <v>969</v>
      </c>
      <c r="E22" s="8">
        <v>1281</v>
      </c>
      <c r="F22" s="9">
        <v>1179</v>
      </c>
      <c r="G22" s="3">
        <f t="shared" si="0"/>
        <v>2460</v>
      </c>
    </row>
    <row r="23" spans="2:7" x14ac:dyDescent="0.3">
      <c r="B23" s="10" t="s">
        <v>24</v>
      </c>
      <c r="C23" s="4">
        <v>16</v>
      </c>
      <c r="D23" s="4">
        <v>601</v>
      </c>
      <c r="E23" s="8">
        <v>946</v>
      </c>
      <c r="F23" s="9">
        <v>819</v>
      </c>
      <c r="G23" s="3">
        <f t="shared" si="0"/>
        <v>1765</v>
      </c>
    </row>
    <row r="24" spans="2:7" x14ac:dyDescent="0.3">
      <c r="B24" s="10" t="s">
        <v>13</v>
      </c>
      <c r="C24" s="4">
        <v>15</v>
      </c>
      <c r="D24" s="4">
        <v>777</v>
      </c>
      <c r="E24" s="8">
        <v>1062</v>
      </c>
      <c r="F24" s="9">
        <v>1058</v>
      </c>
      <c r="G24" s="3">
        <f t="shared" si="0"/>
        <v>2120</v>
      </c>
    </row>
    <row r="25" spans="2:7" x14ac:dyDescent="0.3">
      <c r="B25" s="10" t="s">
        <v>18</v>
      </c>
      <c r="C25" s="4">
        <v>29</v>
      </c>
      <c r="D25" s="4">
        <v>1693</v>
      </c>
      <c r="E25" s="8">
        <v>2162</v>
      </c>
      <c r="F25" s="9">
        <v>1909</v>
      </c>
      <c r="G25" s="3">
        <f t="shared" si="0"/>
        <v>4071</v>
      </c>
    </row>
    <row r="26" spans="2:7" x14ac:dyDescent="0.3">
      <c r="B26" s="10" t="s">
        <v>12</v>
      </c>
      <c r="C26" s="4">
        <v>3</v>
      </c>
      <c r="D26" s="4">
        <v>107</v>
      </c>
      <c r="E26" s="8">
        <v>110</v>
      </c>
      <c r="F26" s="9">
        <v>93</v>
      </c>
      <c r="G26" s="3">
        <f t="shared" si="0"/>
        <v>203</v>
      </c>
    </row>
    <row r="27" spans="2:7" x14ac:dyDescent="0.3">
      <c r="B27" s="10" t="s">
        <v>8</v>
      </c>
      <c r="C27" s="4">
        <v>65</v>
      </c>
      <c r="D27" s="4">
        <v>3041</v>
      </c>
      <c r="E27" s="8">
        <v>3663</v>
      </c>
      <c r="F27" s="9">
        <v>3806</v>
      </c>
      <c r="G27" s="3">
        <f t="shared" si="0"/>
        <v>7469</v>
      </c>
    </row>
    <row r="28" spans="2:7" x14ac:dyDescent="0.3">
      <c r="B28" s="2" t="s">
        <v>30</v>
      </c>
      <c r="C28" s="1">
        <f>SUM(C3:C27)</f>
        <v>717</v>
      </c>
      <c r="D28" s="1">
        <f>SUM(D3:D27)</f>
        <v>42499</v>
      </c>
      <c r="E28" s="1">
        <f>SUM(E3:E27)</f>
        <v>57418</v>
      </c>
      <c r="F28" s="1">
        <f>SUM(F3:F27)</f>
        <v>54923</v>
      </c>
      <c r="G28" s="1">
        <f>SUM(G3:G27)</f>
        <v>112341</v>
      </c>
    </row>
  </sheetData>
  <mergeCells count="1">
    <mergeCell ref="B1:G1"/>
  </mergeCells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2018-12-03T03:21:07Z</dcterms:modified>
</cp:coreProperties>
</file>