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8808" windowHeight="6156"/>
  </bookViews>
  <sheets>
    <sheet name="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<sst xmlns="http://schemas.openxmlformats.org/spreadsheetml/2006/main" count="33" uniqueCount="33">
  <si>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</si>
  <si>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</si>
  <si>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</si>
  <si>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</si>
  <si>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</si>
  <si>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</si>
  <si>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</si>
  <si>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</si>
  <si>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</si>
  <si>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</si>
  <si>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</si>
  <si>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</si>
  <si>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</si>
  <si>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</si>
  <si>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</si>
  <si>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</si>
  <si>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</si>
  <si>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</si>
  <si>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</si>
  <si>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</si>
  <si>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</si>
  <si>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</si>
  <si>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</si>
  <si>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</si>
  <si>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</si>
  <si>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</si>
  <si>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</si>
  <si>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</si>
  <si>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</si>
  <si>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</si>
  <si>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</si>
  <si>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</si>
  <si>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>107年9月人口統計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</si>
</sst>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人口統計!$E$2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人口統計!$B$3:$B$27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人口統計!$E$3:$E$27</c:f>
              <c:numCache>
                <c:formatCode>General</c:formatCode>
                <c:ptCount val="25"/>
                <c:pt idx="0">
                  <c:v>844</c:v>
                </c:pt>
                <c:pt idx="1">
                  <c:v>3543</c:v>
                </c:pt>
                <c:pt idx="2">
                  <c:v>3982</c:v>
                </c:pt>
                <c:pt idx="3">
                  <c:v>1456</c:v>
                </c:pt>
                <c:pt idx="4">
                  <c:v>2701</c:v>
                </c:pt>
                <c:pt idx="5">
                  <c:v>2592</c:v>
                </c:pt>
                <c:pt idx="6">
                  <c:v>2330</c:v>
                </c:pt>
                <c:pt idx="7">
                  <c:v>1324</c:v>
                </c:pt>
                <c:pt idx="8">
                  <c:v>6408</c:v>
                </c:pt>
                <c:pt idx="9">
                  <c:v>4480</c:v>
                </c:pt>
                <c:pt idx="10">
                  <c:v>1088</c:v>
                </c:pt>
                <c:pt idx="11">
                  <c:v>985</c:v>
                </c:pt>
                <c:pt idx="12">
                  <c:v>1485</c:v>
                </c:pt>
                <c:pt idx="13">
                  <c:v>1781</c:v>
                </c:pt>
                <c:pt idx="14">
                  <c:v>961</c:v>
                </c:pt>
                <c:pt idx="15">
                  <c:v>3664</c:v>
                </c:pt>
                <c:pt idx="16">
                  <c:v>4280</c:v>
                </c:pt>
                <c:pt idx="17">
                  <c:v>292</c:v>
                </c:pt>
                <c:pt idx="18">
                  <c:v>4021</c:v>
                </c:pt>
                <c:pt idx="19">
                  <c:v>1278</c:v>
                </c:pt>
                <c:pt idx="20">
                  <c:v>944</c:v>
                </c:pt>
                <c:pt idx="21">
                  <c:v>1066</c:v>
                </c:pt>
                <c:pt idx="22">
                  <c:v>2169</c:v>
                </c:pt>
                <c:pt idx="23">
                  <c:v>111</c:v>
                </c:pt>
                <c:pt idx="24">
                  <c:v>3664</c:v>
                </c:pt>
              </c:numCache>
            </c:numRef>
          </c:val>
        </c:ser>
        <c:ser>
          <c:idx val="1"/>
          <c:order val="1"/>
          <c:tx>
            <c:strRef>
              <c:f>人口統計!$F$2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人口統計!$B$3:$B$27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人口統計!$F$3:$F$27</c:f>
              <c:numCache>
                <c:formatCode>General</c:formatCode>
                <c:ptCount val="25"/>
                <c:pt idx="0">
                  <c:v>801</c:v>
                </c:pt>
                <c:pt idx="1">
                  <c:v>3292</c:v>
                </c:pt>
                <c:pt idx="2">
                  <c:v>3889</c:v>
                </c:pt>
                <c:pt idx="3">
                  <c:v>1348</c:v>
                </c:pt>
                <c:pt idx="4">
                  <c:v>2538</c:v>
                </c:pt>
                <c:pt idx="5">
                  <c:v>2419</c:v>
                </c:pt>
                <c:pt idx="6">
                  <c:v>2126</c:v>
                </c:pt>
                <c:pt idx="7">
                  <c:v>1221</c:v>
                </c:pt>
                <c:pt idx="8">
                  <c:v>6293</c:v>
                </c:pt>
                <c:pt idx="9">
                  <c:v>4481</c:v>
                </c:pt>
                <c:pt idx="10">
                  <c:v>936</c:v>
                </c:pt>
                <c:pt idx="11">
                  <c:v>916</c:v>
                </c:pt>
                <c:pt idx="12">
                  <c:v>1384</c:v>
                </c:pt>
                <c:pt idx="13">
                  <c:v>1619</c:v>
                </c:pt>
                <c:pt idx="14">
                  <c:v>802</c:v>
                </c:pt>
                <c:pt idx="15">
                  <c:v>3386</c:v>
                </c:pt>
                <c:pt idx="16">
                  <c:v>4363</c:v>
                </c:pt>
                <c:pt idx="17">
                  <c:v>309</c:v>
                </c:pt>
                <c:pt idx="18">
                  <c:v>3957</c:v>
                </c:pt>
                <c:pt idx="19">
                  <c:v>1175</c:v>
                </c:pt>
                <c:pt idx="20">
                  <c:v>810</c:v>
                </c:pt>
                <c:pt idx="21">
                  <c:v>1061</c:v>
                </c:pt>
                <c:pt idx="22">
                  <c:v>1919</c:v>
                </c:pt>
                <c:pt idx="23">
                  <c:v>93</c:v>
                </c:pt>
                <c:pt idx="24">
                  <c:v>3812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96320"/>
        <c:axId val="155329280"/>
      </c:barChart>
      <c:catAx>
        <c:axId val="15109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532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2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109632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6" zoomScale="85" workbookViewId="0">
      <selection activeCell="G20" sqref="G20"/>
    </sheetView>
  </sheetViews>
  <sheetFormatPr defaultRowHeight="16.2" x14ac:dyDescent="0.3"/>
  <cols>
    <col min="7" max="7" width="9.88671875" customWidth="1"/>
  </cols>
  <sheetData>
    <row r="1" spans="2:7" ht="22.2" x14ac:dyDescent="0.3">
      <c r="B1" s="11" t="s">
        <v>32</v>
      </c>
      <c r="C1" s="11"/>
      <c r="D1" s="11"/>
      <c r="E1" s="11"/>
      <c r="F1" s="11"/>
      <c r="G1" s="11"/>
    </row>
    <row r="2" spans="2:7" x14ac:dyDescent="0.3">
      <c r="B2" s="5" t="s">
        <v>29</v>
      </c>
      <c r="C2" s="6" t="s">
        <v>0</v>
      </c>
      <c r="D2" s="6" t="s">
        <v>1</v>
      </c>
      <c r="E2" s="6" t="s">
        <v>2</v>
      </c>
      <c r="F2" s="6" t="s">
        <v>3</v>
      </c>
      <c r="G2" s="7" t="s">
        <v>31</v>
      </c>
    </row>
    <row r="3" spans="2:7" x14ac:dyDescent="0.3">
      <c r="B3" s="10" t="s">
        <v>17</v>
      </c>
      <c r="C3" s="4">
        <v>16</v>
      </c>
      <c r="D3" s="4">
        <v>611</v>
      </c>
      <c r="E3" s="8">
        <v>844</v>
      </c>
      <c r="F3" s="9">
        <v>801</v>
      </c>
      <c r="G3" s="3">
        <f>SUM(E3,F3)</f>
        <v>1645</v>
      </c>
    </row>
    <row r="4" spans="2:7" x14ac:dyDescent="0.3">
      <c r="B4" s="10" t="s">
        <v>10</v>
      </c>
      <c r="C4" s="4">
        <v>23</v>
      </c>
      <c r="D4" s="4">
        <v>2787</v>
      </c>
      <c r="E4" s="8">
        <v>3543</v>
      </c>
      <c r="F4" s="9">
        <v>3292</v>
      </c>
      <c r="G4" s="3">
        <f>SUM(E4,F4)</f>
        <v>6835</v>
      </c>
    </row>
    <row r="5" spans="2:7" x14ac:dyDescent="0.3">
      <c r="B5" s="10" t="s">
        <v>6</v>
      </c>
      <c r="C5" s="4">
        <v>43</v>
      </c>
      <c r="D5" s="4">
        <v>2894</v>
      </c>
      <c r="E5" s="8">
        <v>3982</v>
      </c>
      <c r="F5" s="9">
        <v>3889</v>
      </c>
      <c r="G5" s="3">
        <f>SUM(E5,F5)</f>
        <v>7871</v>
      </c>
    </row>
    <row r="6" spans="2:7" x14ac:dyDescent="0.3">
      <c r="B6" s="10" t="s">
        <v>5</v>
      </c>
      <c r="C6" s="4">
        <v>21</v>
      </c>
      <c r="D6" s="4">
        <v>997</v>
      </c>
      <c r="E6" s="8">
        <v>1456</v>
      </c>
      <c r="F6" s="9">
        <v>1348</v>
      </c>
      <c r="G6" s="3">
        <f>SUM(E6,F6)</f>
        <v>2804</v>
      </c>
    </row>
    <row r="7" spans="2:7" x14ac:dyDescent="0.3">
      <c r="B7" s="10" t="s">
        <v>4</v>
      </c>
      <c r="C7" s="4">
        <v>48</v>
      </c>
      <c r="D7" s="4">
        <v>1963</v>
      </c>
      <c r="E7" s="8">
        <v>2701</v>
      </c>
      <c r="F7" s="9">
        <v>2538</v>
      </c>
      <c r="G7" s="3">
        <f t="shared" ref="G7:G27" si="0">SUM(E7:F7)</f>
        <v>5239</v>
      </c>
    </row>
    <row r="8" spans="2:7" x14ac:dyDescent="0.3">
      <c r="B8" s="10" t="s">
        <v>19</v>
      </c>
      <c r="C8" s="4">
        <v>36</v>
      </c>
      <c r="D8" s="4">
        <v>1760</v>
      </c>
      <c r="E8" s="8">
        <v>2592</v>
      </c>
      <c r="F8" s="9">
        <v>2419</v>
      </c>
      <c r="G8" s="3">
        <f t="shared" si="0"/>
        <v>5011</v>
      </c>
    </row>
    <row r="9" spans="2:7" x14ac:dyDescent="0.3">
      <c r="B9" s="10" t="s">
        <v>20</v>
      </c>
      <c r="C9" s="4">
        <v>23</v>
      </c>
      <c r="D9" s="4">
        <v>1499</v>
      </c>
      <c r="E9" s="8">
        <v>2330</v>
      </c>
      <c r="F9" s="9">
        <v>2126</v>
      </c>
      <c r="G9" s="3">
        <f t="shared" si="0"/>
        <v>4456</v>
      </c>
    </row>
    <row r="10" spans="2:7" x14ac:dyDescent="0.3">
      <c r="B10" s="10" t="s">
        <v>15</v>
      </c>
      <c r="C10" s="4">
        <v>16</v>
      </c>
      <c r="D10" s="4">
        <v>930</v>
      </c>
      <c r="E10" s="8">
        <v>1324</v>
      </c>
      <c r="F10" s="9">
        <v>1221</v>
      </c>
      <c r="G10" s="3">
        <f t="shared" si="0"/>
        <v>2545</v>
      </c>
    </row>
    <row r="11" spans="2:7" x14ac:dyDescent="0.3">
      <c r="B11" s="10" t="s">
        <v>9</v>
      </c>
      <c r="C11" s="4">
        <v>50</v>
      </c>
      <c r="D11" s="4">
        <v>4567</v>
      </c>
      <c r="E11" s="8">
        <v>6408</v>
      </c>
      <c r="F11" s="9">
        <v>6293</v>
      </c>
      <c r="G11" s="3">
        <f t="shared" si="0"/>
        <v>12701</v>
      </c>
    </row>
    <row r="12" spans="2:7" x14ac:dyDescent="0.3">
      <c r="B12" s="10" t="s">
        <v>16</v>
      </c>
      <c r="C12" s="4">
        <v>44</v>
      </c>
      <c r="D12" s="4">
        <v>3360</v>
      </c>
      <c r="E12" s="8">
        <v>4480</v>
      </c>
      <c r="F12" s="9">
        <v>4481</v>
      </c>
      <c r="G12" s="3">
        <f t="shared" si="0"/>
        <v>8961</v>
      </c>
    </row>
    <row r="13" spans="2:7" x14ac:dyDescent="0.3">
      <c r="B13" s="10" t="s">
        <v>25</v>
      </c>
      <c r="C13" s="4">
        <v>19</v>
      </c>
      <c r="D13" s="4">
        <v>859</v>
      </c>
      <c r="E13" s="8">
        <v>1088</v>
      </c>
      <c r="F13" s="9">
        <v>936</v>
      </c>
      <c r="G13" s="3">
        <f t="shared" si="0"/>
        <v>2024</v>
      </c>
    </row>
    <row r="14" spans="2:7" x14ac:dyDescent="0.3">
      <c r="B14" s="10" t="s">
        <v>21</v>
      </c>
      <c r="C14" s="4">
        <v>15</v>
      </c>
      <c r="D14" s="4">
        <v>735</v>
      </c>
      <c r="E14" s="8">
        <v>985</v>
      </c>
      <c r="F14" s="9">
        <v>916</v>
      </c>
      <c r="G14" s="3">
        <f t="shared" si="0"/>
        <v>1901</v>
      </c>
    </row>
    <row r="15" spans="2:7" x14ac:dyDescent="0.3">
      <c r="B15" s="10" t="s">
        <v>27</v>
      </c>
      <c r="C15" s="4">
        <v>12</v>
      </c>
      <c r="D15" s="4">
        <v>1094</v>
      </c>
      <c r="E15" s="8">
        <v>1485</v>
      </c>
      <c r="F15" s="9">
        <v>1384</v>
      </c>
      <c r="G15" s="3">
        <f t="shared" si="0"/>
        <v>2869</v>
      </c>
    </row>
    <row r="16" spans="2:7" x14ac:dyDescent="0.3">
      <c r="B16" s="10" t="s">
        <v>28</v>
      </c>
      <c r="C16" s="4">
        <v>24</v>
      </c>
      <c r="D16" s="4">
        <v>1139</v>
      </c>
      <c r="E16" s="8">
        <v>1781</v>
      </c>
      <c r="F16" s="9">
        <v>1619</v>
      </c>
      <c r="G16" s="3">
        <f t="shared" si="0"/>
        <v>3400</v>
      </c>
    </row>
    <row r="17" spans="2:7" x14ac:dyDescent="0.3">
      <c r="B17" s="10" t="s">
        <v>23</v>
      </c>
      <c r="C17" s="4">
        <v>15</v>
      </c>
      <c r="D17" s="4">
        <v>709</v>
      </c>
      <c r="E17" s="8">
        <v>961</v>
      </c>
      <c r="F17" s="9">
        <v>802</v>
      </c>
      <c r="G17" s="3">
        <f t="shared" si="0"/>
        <v>1763</v>
      </c>
    </row>
    <row r="18" spans="2:7" x14ac:dyDescent="0.3">
      <c r="B18" s="10" t="s">
        <v>22</v>
      </c>
      <c r="C18" s="4">
        <v>41</v>
      </c>
      <c r="D18" s="4">
        <v>2980</v>
      </c>
      <c r="E18" s="8">
        <v>3664</v>
      </c>
      <c r="F18" s="9">
        <v>3386</v>
      </c>
      <c r="G18" s="3">
        <f t="shared" si="0"/>
        <v>7050</v>
      </c>
    </row>
    <row r="19" spans="2:7" x14ac:dyDescent="0.3">
      <c r="B19" s="10" t="s">
        <v>7</v>
      </c>
      <c r="C19" s="4">
        <v>53</v>
      </c>
      <c r="D19" s="4">
        <v>3204</v>
      </c>
      <c r="E19" s="8">
        <v>4280</v>
      </c>
      <c r="F19" s="9">
        <v>4363</v>
      </c>
      <c r="G19" s="3">
        <f t="shared" si="0"/>
        <v>8643</v>
      </c>
    </row>
    <row r="20" spans="2:7" x14ac:dyDescent="0.3">
      <c r="B20" s="10" t="s">
        <v>14</v>
      </c>
      <c r="C20" s="4">
        <v>12</v>
      </c>
      <c r="D20" s="4">
        <v>289</v>
      </c>
      <c r="E20" s="8">
        <v>292</v>
      </c>
      <c r="F20" s="9">
        <v>309</v>
      </c>
      <c r="G20" s="3">
        <f t="shared" si="0"/>
        <v>601</v>
      </c>
    </row>
    <row r="21" spans="2:7" x14ac:dyDescent="0.3">
      <c r="B21" s="10" t="s">
        <v>11</v>
      </c>
      <c r="C21" s="4">
        <v>57</v>
      </c>
      <c r="D21" s="4">
        <v>2929</v>
      </c>
      <c r="E21" s="8">
        <v>4021</v>
      </c>
      <c r="F21" s="9">
        <v>3957</v>
      </c>
      <c r="G21" s="3">
        <f t="shared" si="0"/>
        <v>7978</v>
      </c>
    </row>
    <row r="22" spans="2:7" x14ac:dyDescent="0.3">
      <c r="B22" s="10" t="s">
        <v>26</v>
      </c>
      <c r="C22" s="4">
        <v>21</v>
      </c>
      <c r="D22" s="4">
        <v>964</v>
      </c>
      <c r="E22" s="8">
        <v>1278</v>
      </c>
      <c r="F22" s="9">
        <v>1175</v>
      </c>
      <c r="G22" s="3">
        <f t="shared" si="0"/>
        <v>2453</v>
      </c>
    </row>
    <row r="23" spans="2:7" x14ac:dyDescent="0.3">
      <c r="B23" s="10" t="s">
        <v>24</v>
      </c>
      <c r="C23" s="4">
        <v>16</v>
      </c>
      <c r="D23" s="4">
        <v>595</v>
      </c>
      <c r="E23" s="8">
        <v>944</v>
      </c>
      <c r="F23" s="9">
        <v>810</v>
      </c>
      <c r="G23" s="3">
        <f t="shared" si="0"/>
        <v>1754</v>
      </c>
    </row>
    <row r="24" spans="2:7" x14ac:dyDescent="0.3">
      <c r="B24" s="10" t="s">
        <v>13</v>
      </c>
      <c r="C24" s="4">
        <v>15</v>
      </c>
      <c r="D24" s="4">
        <v>777</v>
      </c>
      <c r="E24" s="8">
        <v>1066</v>
      </c>
      <c r="F24" s="9">
        <v>1061</v>
      </c>
      <c r="G24" s="3">
        <f t="shared" si="0"/>
        <v>2127</v>
      </c>
    </row>
    <row r="25" spans="2:7" x14ac:dyDescent="0.3">
      <c r="B25" s="10" t="s">
        <v>18</v>
      </c>
      <c r="C25" s="4">
        <v>29</v>
      </c>
      <c r="D25" s="4">
        <v>1694</v>
      </c>
      <c r="E25" s="8">
        <v>2169</v>
      </c>
      <c r="F25" s="9">
        <v>1919</v>
      </c>
      <c r="G25" s="3">
        <f t="shared" si="0"/>
        <v>4088</v>
      </c>
    </row>
    <row r="26" spans="2:7" x14ac:dyDescent="0.3">
      <c r="B26" s="10" t="s">
        <v>12</v>
      </c>
      <c r="C26" s="4">
        <v>3</v>
      </c>
      <c r="D26" s="4">
        <v>108</v>
      </c>
      <c r="E26" s="8">
        <v>111</v>
      </c>
      <c r="F26" s="9">
        <v>93</v>
      </c>
      <c r="G26" s="3">
        <f t="shared" si="0"/>
        <v>204</v>
      </c>
    </row>
    <row r="27" spans="2:7" x14ac:dyDescent="0.3">
      <c r="B27" s="10" t="s">
        <v>8</v>
      </c>
      <c r="C27" s="4">
        <v>65</v>
      </c>
      <c r="D27" s="4">
        <v>3040</v>
      </c>
      <c r="E27" s="8">
        <v>3664</v>
      </c>
      <c r="F27" s="9">
        <v>3812</v>
      </c>
      <c r="G27" s="3">
        <f t="shared" si="0"/>
        <v>7476</v>
      </c>
    </row>
    <row r="28" spans="2:7" x14ac:dyDescent="0.3">
      <c r="B28" s="2" t="s">
        <v>30</v>
      </c>
      <c r="C28" s="1">
        <f>SUM(C3:C27)</f>
        <v>717</v>
      </c>
      <c r="D28" s="1">
        <f>SUM(D3:D27)</f>
        <v>42484</v>
      </c>
      <c r="E28" s="1">
        <f>SUM(E3:E27)</f>
        <v>57449</v>
      </c>
      <c r="F28" s="1">
        <f>SUM(F3:F27)</f>
        <v>54950</v>
      </c>
      <c r="G28" s="1">
        <f>SUM(G3:G27)</f>
        <v>112399</v>
      </c>
    </row>
  </sheetData>
  <mergeCells count="1">
    <mergeCell ref="B1:G1"/>
  </mergeCells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2018-10-01T01:48:55Z</dcterms:modified>
</cp:coreProperties>
</file>