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40" windowWidth="8808" windowHeight="6156"/>
  </bookViews>
  <sheets>
    <sheet name="人口統計" sheetId="1" r:id="rId1"/>
  </sheets>
  <calcPr calcId="145621"/>
</workbook>
</file>

<file path=xl/calcChain.xml><?xml version="1.0" encoding="utf-8"?>
<calcChain xmlns="http://schemas.openxmlformats.org/spreadsheetml/2006/main">
  <c r="G23" i="1" l="1"/>
  <c r="G24" i="1"/>
  <c r="G25" i="1"/>
  <c r="G26" i="1"/>
  <c r="G27" i="1"/>
  <c r="C28" i="1"/>
  <c r="D28" i="1"/>
  <c r="E28" i="1"/>
  <c r="F28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8" i="1" l="1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<sst xmlns="http://schemas.openxmlformats.org/spreadsheetml/2006/main" count="33" uniqueCount="33">
  <si>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</si>
  <si>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</si>
  <si>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</si>
  <si>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</si>
  <si>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</si>
  <si>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</si>
  <si>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</si>
  <si>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</si>
  <si>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</si>
  <si>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</si>
  <si>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</si>
  <si>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</si>
  <si>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</si>
  <si>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</si>
  <si>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</si>
  <si>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</si>
  <si>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</si>
  <si>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</si>
  <si>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</si>
  <si>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</si>
  <si>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</si>
  <si>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</si>
  <si>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</si>
  <si>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</si>
  <si>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</si>
  <si>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</si>
  <si>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</si>
  <si>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</si>
  <si>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</si>
  <si>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</si>
  <si>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</si>
  <si>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</si>
  <si>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>107年10月人口統計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</si>
</sst>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3" fillId="3" borderId="0" xfId="0" applyFont="1" applyFill="1">
      <alignment vertical="center"/>
    </xf>
    <xf numFmtId="0" fontId="2" fillId="4" borderId="0" xfId="0" applyFont="1" applyFill="1">
      <alignment vertical="center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right" vertical="center"/>
    </xf>
    <xf numFmtId="0" fontId="3" fillId="5" borderId="0" xfId="0" applyFont="1" applyFill="1" applyAlignment="1">
      <alignment horizontal="right" vertical="center"/>
    </xf>
    <xf numFmtId="0" fontId="2" fillId="7" borderId="0" xfId="0" applyFont="1" applyFill="1">
      <alignment vertical="center"/>
    </xf>
    <xf numFmtId="0" fontId="2" fillId="8" borderId="0" xfId="0" applyFont="1" applyFill="1">
      <alignment vertical="center"/>
    </xf>
    <xf numFmtId="0" fontId="2" fillId="9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90946074229102"/>
          <c:y val="9.7142857142857142E-2"/>
          <c:w val="0.76090880117801485"/>
          <c:h val="0.777142857142859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人口統計!$E$2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人口統計!$B$3:$B$27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人口統計!$E$3:$E$27</c:f>
              <c:numCache>
                <c:formatCode>General</c:formatCode>
                <c:ptCount val="25"/>
                <c:pt idx="0">
                  <c:v>846</c:v>
                </c:pt>
                <c:pt idx="1">
                  <c:v>3539</c:v>
                </c:pt>
                <c:pt idx="2">
                  <c:v>3985</c:v>
                </c:pt>
                <c:pt idx="3">
                  <c:v>1454</c:v>
                </c:pt>
                <c:pt idx="4">
                  <c:v>2697</c:v>
                </c:pt>
                <c:pt idx="5">
                  <c:v>2590</c:v>
                </c:pt>
                <c:pt idx="6">
                  <c:v>2331</c:v>
                </c:pt>
                <c:pt idx="7">
                  <c:v>1324</c:v>
                </c:pt>
                <c:pt idx="8">
                  <c:v>6408</c:v>
                </c:pt>
                <c:pt idx="9">
                  <c:v>4482</c:v>
                </c:pt>
                <c:pt idx="10">
                  <c:v>1088</c:v>
                </c:pt>
                <c:pt idx="11">
                  <c:v>983</c:v>
                </c:pt>
                <c:pt idx="12">
                  <c:v>1475</c:v>
                </c:pt>
                <c:pt idx="13">
                  <c:v>1781</c:v>
                </c:pt>
                <c:pt idx="14">
                  <c:v>957</c:v>
                </c:pt>
                <c:pt idx="15">
                  <c:v>3668</c:v>
                </c:pt>
                <c:pt idx="16">
                  <c:v>4275</c:v>
                </c:pt>
                <c:pt idx="17">
                  <c:v>291</c:v>
                </c:pt>
                <c:pt idx="18">
                  <c:v>4022</c:v>
                </c:pt>
                <c:pt idx="19">
                  <c:v>1283</c:v>
                </c:pt>
                <c:pt idx="20">
                  <c:v>944</c:v>
                </c:pt>
                <c:pt idx="21">
                  <c:v>1066</c:v>
                </c:pt>
                <c:pt idx="22">
                  <c:v>2165</c:v>
                </c:pt>
                <c:pt idx="23">
                  <c:v>111</c:v>
                </c:pt>
                <c:pt idx="24">
                  <c:v>3660</c:v>
                </c:pt>
              </c:numCache>
            </c:numRef>
          </c:val>
        </c:ser>
        <c:ser>
          <c:idx val="1"/>
          <c:order val="1"/>
          <c:tx>
            <c:strRef>
              <c:f>人口統計!$F$2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人口統計!$B$3:$B$27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人口統計!$F$3:$F$27</c:f>
              <c:numCache>
                <c:formatCode>General</c:formatCode>
                <c:ptCount val="25"/>
                <c:pt idx="0">
                  <c:v>800</c:v>
                </c:pt>
                <c:pt idx="1">
                  <c:v>3286</c:v>
                </c:pt>
                <c:pt idx="2">
                  <c:v>3886</c:v>
                </c:pt>
                <c:pt idx="3">
                  <c:v>1351</c:v>
                </c:pt>
                <c:pt idx="4">
                  <c:v>2551</c:v>
                </c:pt>
                <c:pt idx="5">
                  <c:v>2413</c:v>
                </c:pt>
                <c:pt idx="6">
                  <c:v>2120</c:v>
                </c:pt>
                <c:pt idx="7">
                  <c:v>1219</c:v>
                </c:pt>
                <c:pt idx="8">
                  <c:v>6274</c:v>
                </c:pt>
                <c:pt idx="9">
                  <c:v>4482</c:v>
                </c:pt>
                <c:pt idx="10">
                  <c:v>938</c:v>
                </c:pt>
                <c:pt idx="11">
                  <c:v>915</c:v>
                </c:pt>
                <c:pt idx="12">
                  <c:v>1381</c:v>
                </c:pt>
                <c:pt idx="13">
                  <c:v>1621</c:v>
                </c:pt>
                <c:pt idx="14">
                  <c:v>800</c:v>
                </c:pt>
                <c:pt idx="15">
                  <c:v>3385</c:v>
                </c:pt>
                <c:pt idx="16">
                  <c:v>4358</c:v>
                </c:pt>
                <c:pt idx="17">
                  <c:v>311</c:v>
                </c:pt>
                <c:pt idx="18">
                  <c:v>3965</c:v>
                </c:pt>
                <c:pt idx="19">
                  <c:v>1177</c:v>
                </c:pt>
                <c:pt idx="20">
                  <c:v>811</c:v>
                </c:pt>
                <c:pt idx="21">
                  <c:v>1060</c:v>
                </c:pt>
                <c:pt idx="22">
                  <c:v>1914</c:v>
                </c:pt>
                <c:pt idx="23">
                  <c:v>93</c:v>
                </c:pt>
                <c:pt idx="24">
                  <c:v>3798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984512"/>
        <c:axId val="148513536"/>
      </c:barChart>
      <c:catAx>
        <c:axId val="145984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48513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513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45984512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05387293758342"/>
          <c:y val="0.39428571428571429"/>
          <c:w val="9.9476609328318144E-2"/>
          <c:h val="0.14857142857142858"/>
        </c:manualLayout>
      </c:layout>
      <c:overlay val="0"/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466" r="0.75000000000000466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590550</xdr:colOff>
      <xdr:row>44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tabSelected="1" topLeftCell="A13" zoomScale="85" workbookViewId="0">
      <selection activeCell="G27" sqref="G27"/>
    </sheetView>
  </sheetViews>
  <sheetFormatPr defaultRowHeight="16.2" x14ac:dyDescent="0.3"/>
  <cols>
    <col min="7" max="7" width="9.88671875" customWidth="1"/>
  </cols>
  <sheetData>
    <row r="1" spans="2:7" ht="22.2" x14ac:dyDescent="0.3">
      <c r="B1" s="11" t="s">
        <v>32</v>
      </c>
      <c r="C1" s="11"/>
      <c r="D1" s="11"/>
      <c r="E1" s="11"/>
      <c r="F1" s="11"/>
      <c r="G1" s="11"/>
    </row>
    <row r="2" spans="2:7" x14ac:dyDescent="0.3">
      <c r="B2" s="5" t="s">
        <v>29</v>
      </c>
      <c r="C2" s="6" t="s">
        <v>0</v>
      </c>
      <c r="D2" s="6" t="s">
        <v>1</v>
      </c>
      <c r="E2" s="6" t="s">
        <v>2</v>
      </c>
      <c r="F2" s="6" t="s">
        <v>3</v>
      </c>
      <c r="G2" s="7" t="s">
        <v>31</v>
      </c>
    </row>
    <row r="3" spans="2:7" x14ac:dyDescent="0.3">
      <c r="B3" s="10" t="s">
        <v>17</v>
      </c>
      <c r="C3" s="4">
        <v>16</v>
      </c>
      <c r="D3" s="4">
        <v>609</v>
      </c>
      <c r="E3" s="8">
        <v>846</v>
      </c>
      <c r="F3" s="9">
        <v>800</v>
      </c>
      <c r="G3" s="3">
        <f>SUM(E3,F3)</f>
        <v>1646</v>
      </c>
    </row>
    <row r="4" spans="2:7" x14ac:dyDescent="0.3">
      <c r="B4" s="10" t="s">
        <v>10</v>
      </c>
      <c r="C4" s="4">
        <v>23</v>
      </c>
      <c r="D4" s="4">
        <v>2784</v>
      </c>
      <c r="E4" s="8">
        <v>3539</v>
      </c>
      <c r="F4" s="9">
        <v>3286</v>
      </c>
      <c r="G4" s="3">
        <f>SUM(E4,F4)</f>
        <v>6825</v>
      </c>
    </row>
    <row r="5" spans="2:7" x14ac:dyDescent="0.3">
      <c r="B5" s="10" t="s">
        <v>6</v>
      </c>
      <c r="C5" s="4">
        <v>43</v>
      </c>
      <c r="D5" s="4">
        <v>2895</v>
      </c>
      <c r="E5" s="8">
        <v>3985</v>
      </c>
      <c r="F5" s="9">
        <v>3886</v>
      </c>
      <c r="G5" s="3">
        <f>SUM(E5,F5)</f>
        <v>7871</v>
      </c>
    </row>
    <row r="6" spans="2:7" x14ac:dyDescent="0.3">
      <c r="B6" s="10" t="s">
        <v>5</v>
      </c>
      <c r="C6" s="4">
        <v>21</v>
      </c>
      <c r="D6" s="4">
        <v>999</v>
      </c>
      <c r="E6" s="8">
        <v>1454</v>
      </c>
      <c r="F6" s="9">
        <v>1351</v>
      </c>
      <c r="G6" s="3">
        <f>SUM(E6,F6)</f>
        <v>2805</v>
      </c>
    </row>
    <row r="7" spans="2:7" x14ac:dyDescent="0.3">
      <c r="B7" s="10" t="s">
        <v>4</v>
      </c>
      <c r="C7" s="4">
        <v>48</v>
      </c>
      <c r="D7" s="4">
        <v>1962</v>
      </c>
      <c r="E7" s="8">
        <v>2697</v>
      </c>
      <c r="F7" s="9">
        <v>2551</v>
      </c>
      <c r="G7" s="3">
        <f t="shared" ref="G7:G27" si="0">SUM(E7:F7)</f>
        <v>5248</v>
      </c>
    </row>
    <row r="8" spans="2:7" x14ac:dyDescent="0.3">
      <c r="B8" s="10" t="s">
        <v>19</v>
      </c>
      <c r="C8" s="4">
        <v>36</v>
      </c>
      <c r="D8" s="4">
        <v>1760</v>
      </c>
      <c r="E8" s="8">
        <v>2590</v>
      </c>
      <c r="F8" s="9">
        <v>2413</v>
      </c>
      <c r="G8" s="3">
        <f t="shared" si="0"/>
        <v>5003</v>
      </c>
    </row>
    <row r="9" spans="2:7" x14ac:dyDescent="0.3">
      <c r="B9" s="10" t="s">
        <v>20</v>
      </c>
      <c r="C9" s="4">
        <v>23</v>
      </c>
      <c r="D9" s="4">
        <v>1498</v>
      </c>
      <c r="E9" s="8">
        <v>2331</v>
      </c>
      <c r="F9" s="9">
        <v>2120</v>
      </c>
      <c r="G9" s="3">
        <f t="shared" si="0"/>
        <v>4451</v>
      </c>
    </row>
    <row r="10" spans="2:7" x14ac:dyDescent="0.3">
      <c r="B10" s="10" t="s">
        <v>15</v>
      </c>
      <c r="C10" s="4">
        <v>16</v>
      </c>
      <c r="D10" s="4">
        <v>927</v>
      </c>
      <c r="E10" s="8">
        <v>1324</v>
      </c>
      <c r="F10" s="9">
        <v>1219</v>
      </c>
      <c r="G10" s="3">
        <f t="shared" si="0"/>
        <v>2543</v>
      </c>
    </row>
    <row r="11" spans="2:7" x14ac:dyDescent="0.3">
      <c r="B11" s="10" t="s">
        <v>9</v>
      </c>
      <c r="C11" s="4">
        <v>50</v>
      </c>
      <c r="D11" s="4">
        <v>4560</v>
      </c>
      <c r="E11" s="8">
        <v>6408</v>
      </c>
      <c r="F11" s="9">
        <v>6274</v>
      </c>
      <c r="G11" s="3">
        <f t="shared" si="0"/>
        <v>12682</v>
      </c>
    </row>
    <row r="12" spans="2:7" x14ac:dyDescent="0.3">
      <c r="B12" s="10" t="s">
        <v>16</v>
      </c>
      <c r="C12" s="4">
        <v>44</v>
      </c>
      <c r="D12" s="4">
        <v>3361</v>
      </c>
      <c r="E12" s="8">
        <v>4482</v>
      </c>
      <c r="F12" s="9">
        <v>4482</v>
      </c>
      <c r="G12" s="3">
        <f t="shared" si="0"/>
        <v>8964</v>
      </c>
    </row>
    <row r="13" spans="2:7" x14ac:dyDescent="0.3">
      <c r="B13" s="10" t="s">
        <v>25</v>
      </c>
      <c r="C13" s="4">
        <v>19</v>
      </c>
      <c r="D13" s="4">
        <v>858</v>
      </c>
      <c r="E13" s="8">
        <v>1088</v>
      </c>
      <c r="F13" s="9">
        <v>938</v>
      </c>
      <c r="G13" s="3">
        <f t="shared" si="0"/>
        <v>2026</v>
      </c>
    </row>
    <row r="14" spans="2:7" x14ac:dyDescent="0.3">
      <c r="B14" s="10" t="s">
        <v>21</v>
      </c>
      <c r="C14" s="4">
        <v>15</v>
      </c>
      <c r="D14" s="4">
        <v>735</v>
      </c>
      <c r="E14" s="8">
        <v>983</v>
      </c>
      <c r="F14" s="9">
        <v>915</v>
      </c>
      <c r="G14" s="3">
        <f t="shared" si="0"/>
        <v>1898</v>
      </c>
    </row>
    <row r="15" spans="2:7" x14ac:dyDescent="0.3">
      <c r="B15" s="10" t="s">
        <v>27</v>
      </c>
      <c r="C15" s="4">
        <v>12</v>
      </c>
      <c r="D15" s="4">
        <v>1092</v>
      </c>
      <c r="E15" s="8">
        <v>1475</v>
      </c>
      <c r="F15" s="9">
        <v>1381</v>
      </c>
      <c r="G15" s="3">
        <f t="shared" si="0"/>
        <v>2856</v>
      </c>
    </row>
    <row r="16" spans="2:7" x14ac:dyDescent="0.3">
      <c r="B16" s="10" t="s">
        <v>28</v>
      </c>
      <c r="C16" s="4">
        <v>24</v>
      </c>
      <c r="D16" s="4">
        <v>1139</v>
      </c>
      <c r="E16" s="8">
        <v>1781</v>
      </c>
      <c r="F16" s="9">
        <v>1621</v>
      </c>
      <c r="G16" s="3">
        <f t="shared" si="0"/>
        <v>3402</v>
      </c>
    </row>
    <row r="17" spans="2:7" x14ac:dyDescent="0.3">
      <c r="B17" s="10" t="s">
        <v>23</v>
      </c>
      <c r="C17" s="4">
        <v>15</v>
      </c>
      <c r="D17" s="4">
        <v>708</v>
      </c>
      <c r="E17" s="8">
        <v>957</v>
      </c>
      <c r="F17" s="9">
        <v>800</v>
      </c>
      <c r="G17" s="3">
        <f t="shared" si="0"/>
        <v>1757</v>
      </c>
    </row>
    <row r="18" spans="2:7" x14ac:dyDescent="0.3">
      <c r="B18" s="10" t="s">
        <v>22</v>
      </c>
      <c r="C18" s="4">
        <v>41</v>
      </c>
      <c r="D18" s="4">
        <v>2983</v>
      </c>
      <c r="E18" s="8">
        <v>3668</v>
      </c>
      <c r="F18" s="9">
        <v>3385</v>
      </c>
      <c r="G18" s="3">
        <f t="shared" si="0"/>
        <v>7053</v>
      </c>
    </row>
    <row r="19" spans="2:7" x14ac:dyDescent="0.3">
      <c r="B19" s="10" t="s">
        <v>7</v>
      </c>
      <c r="C19" s="4">
        <v>53</v>
      </c>
      <c r="D19" s="4">
        <v>3206</v>
      </c>
      <c r="E19" s="8">
        <v>4275</v>
      </c>
      <c r="F19" s="9">
        <v>4358</v>
      </c>
      <c r="G19" s="3">
        <f t="shared" si="0"/>
        <v>8633</v>
      </c>
    </row>
    <row r="20" spans="2:7" x14ac:dyDescent="0.3">
      <c r="B20" s="10" t="s">
        <v>14</v>
      </c>
      <c r="C20" s="4">
        <v>12</v>
      </c>
      <c r="D20" s="4">
        <v>289</v>
      </c>
      <c r="E20" s="8">
        <v>291</v>
      </c>
      <c r="F20" s="9">
        <v>311</v>
      </c>
      <c r="G20" s="3">
        <f t="shared" si="0"/>
        <v>602</v>
      </c>
    </row>
    <row r="21" spans="2:7" x14ac:dyDescent="0.3">
      <c r="B21" s="10" t="s">
        <v>11</v>
      </c>
      <c r="C21" s="4">
        <v>57</v>
      </c>
      <c r="D21" s="4">
        <v>2931</v>
      </c>
      <c r="E21" s="8">
        <v>4022</v>
      </c>
      <c r="F21" s="9">
        <v>3965</v>
      </c>
      <c r="G21" s="3">
        <f t="shared" si="0"/>
        <v>7987</v>
      </c>
    </row>
    <row r="22" spans="2:7" x14ac:dyDescent="0.3">
      <c r="B22" s="10" t="s">
        <v>26</v>
      </c>
      <c r="C22" s="4">
        <v>21</v>
      </c>
      <c r="D22" s="4">
        <v>970</v>
      </c>
      <c r="E22" s="8">
        <v>1283</v>
      </c>
      <c r="F22" s="9">
        <v>1177</v>
      </c>
      <c r="G22" s="3">
        <f t="shared" si="0"/>
        <v>2460</v>
      </c>
    </row>
    <row r="23" spans="2:7" x14ac:dyDescent="0.3">
      <c r="B23" s="10" t="s">
        <v>24</v>
      </c>
      <c r="C23" s="4">
        <v>16</v>
      </c>
      <c r="D23" s="4">
        <v>598</v>
      </c>
      <c r="E23" s="8">
        <v>944</v>
      </c>
      <c r="F23" s="9">
        <v>811</v>
      </c>
      <c r="G23" s="3">
        <f t="shared" si="0"/>
        <v>1755</v>
      </c>
    </row>
    <row r="24" spans="2:7" x14ac:dyDescent="0.3">
      <c r="B24" s="10" t="s">
        <v>13</v>
      </c>
      <c r="C24" s="4">
        <v>15</v>
      </c>
      <c r="D24" s="4">
        <v>777</v>
      </c>
      <c r="E24" s="8">
        <v>1066</v>
      </c>
      <c r="F24" s="9">
        <v>1060</v>
      </c>
      <c r="G24" s="3">
        <f t="shared" si="0"/>
        <v>2126</v>
      </c>
    </row>
    <row r="25" spans="2:7" x14ac:dyDescent="0.3">
      <c r="B25" s="10" t="s">
        <v>18</v>
      </c>
      <c r="C25" s="4">
        <v>29</v>
      </c>
      <c r="D25" s="4">
        <v>1697</v>
      </c>
      <c r="E25" s="8">
        <v>2165</v>
      </c>
      <c r="F25" s="9">
        <v>1914</v>
      </c>
      <c r="G25" s="3">
        <f t="shared" si="0"/>
        <v>4079</v>
      </c>
    </row>
    <row r="26" spans="2:7" x14ac:dyDescent="0.3">
      <c r="B26" s="10" t="s">
        <v>12</v>
      </c>
      <c r="C26" s="4">
        <v>3</v>
      </c>
      <c r="D26" s="4">
        <v>108</v>
      </c>
      <c r="E26" s="8">
        <v>111</v>
      </c>
      <c r="F26" s="9">
        <v>93</v>
      </c>
      <c r="G26" s="3">
        <f t="shared" si="0"/>
        <v>204</v>
      </c>
    </row>
    <row r="27" spans="2:7" x14ac:dyDescent="0.3">
      <c r="B27" s="10" t="s">
        <v>8</v>
      </c>
      <c r="C27" s="4">
        <v>65</v>
      </c>
      <c r="D27" s="4">
        <v>3036</v>
      </c>
      <c r="E27" s="8">
        <v>3660</v>
      </c>
      <c r="F27" s="9">
        <v>3798</v>
      </c>
      <c r="G27" s="3">
        <f t="shared" si="0"/>
        <v>7458</v>
      </c>
    </row>
    <row r="28" spans="2:7" x14ac:dyDescent="0.3">
      <c r="B28" s="2" t="s">
        <v>30</v>
      </c>
      <c r="C28" s="1">
        <f>SUM(C3:C27)</f>
        <v>717</v>
      </c>
      <c r="D28" s="1">
        <f>SUM(D3:D27)</f>
        <v>42482</v>
      </c>
      <c r="E28" s="1">
        <f>SUM(E3:E27)</f>
        <v>57425</v>
      </c>
      <c r="F28" s="1">
        <f>SUM(F3:F27)</f>
        <v>54909</v>
      </c>
      <c r="G28" s="1">
        <f>SUM(G3:G27)</f>
        <v>112334</v>
      </c>
    </row>
  </sheetData>
  <mergeCells count="1">
    <mergeCell ref="B1:G1"/>
  </mergeCells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2018-01-02T02:13:30Z</cp:lastPrinted>
  <dcterms:created xsi:type="dcterms:W3CDTF">2015-01-07T07:44:40Z</dcterms:created>
  <dcterms:modified xsi:type="dcterms:W3CDTF">2018-11-01T02:44:21Z</dcterms:modified>
</cp:coreProperties>
</file>