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人口統計\報表\上網\113\11309\"/>
    </mc:Choice>
  </mc:AlternateContent>
  <xr:revisionPtr revIDLastSave="0" documentId="13_ncr:1_{BF304D8E-4218-42B3-AE50-CA271E57EF4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13年9月橋頭辦公處" sheetId="1" r:id="rId1"/>
    <sheet name="Chart1" sheetId="4" r:id="rId2"/>
  </sheets>
  <definedNames>
    <definedName name="_xlnm._FilterDatabase" localSheetId="0" hidden="1">'113年9月橋頭辦公處'!$A$2:$X$56</definedName>
    <definedName name="_xlnm.Print_Titles" localSheetId="0">'113年9月橋頭辦公處'!$2:$2</definedName>
  </definedNames>
  <calcPr calcId="181029"/>
</workbook>
</file>

<file path=xl/calcChain.xml><?xml version="1.0" encoding="utf-8"?>
<calcChain xmlns="http://schemas.openxmlformats.org/spreadsheetml/2006/main">
  <c r="C3" i="1" l="1"/>
  <c r="C6" i="1"/>
  <c r="C9" i="1"/>
  <c r="C15" i="1"/>
  <c r="C18" i="1"/>
  <c r="C21" i="1"/>
  <c r="C27" i="1"/>
  <c r="C30" i="1"/>
  <c r="C33" i="1"/>
  <c r="C39" i="1"/>
  <c r="C42" i="1"/>
  <c r="C45" i="1"/>
  <c r="C51" i="1"/>
  <c r="C54" i="1"/>
  <c r="C7" i="1"/>
  <c r="C8" i="1"/>
  <c r="C10" i="1"/>
  <c r="C11" i="1"/>
  <c r="C12" i="1"/>
  <c r="C13" i="1"/>
  <c r="C14" i="1"/>
  <c r="C16" i="1"/>
  <c r="C17" i="1"/>
  <c r="C19" i="1"/>
  <c r="C20" i="1"/>
  <c r="C22" i="1"/>
  <c r="C23" i="1"/>
  <c r="C24" i="1"/>
  <c r="C25" i="1"/>
  <c r="C26" i="1"/>
  <c r="C28" i="1"/>
  <c r="C29" i="1"/>
  <c r="C31" i="1"/>
  <c r="C32" i="1"/>
  <c r="C34" i="1"/>
  <c r="C35" i="1"/>
  <c r="C36" i="1"/>
  <c r="C37" i="1"/>
  <c r="C38" i="1"/>
  <c r="C40" i="1"/>
  <c r="C41" i="1"/>
  <c r="C43" i="1"/>
  <c r="C44" i="1"/>
  <c r="C46" i="1"/>
  <c r="C47" i="1"/>
  <c r="C48" i="1"/>
  <c r="C49" i="1"/>
  <c r="C50" i="1"/>
  <c r="C52" i="1"/>
  <c r="C53" i="1"/>
  <c r="C55" i="1"/>
  <c r="C56" i="1"/>
  <c r="C4" i="1"/>
  <c r="C5" i="1"/>
</calcChain>
</file>

<file path=xl/sharedStrings.xml><?xml version="1.0" encoding="utf-8"?>
<sst xmlns="http://schemas.openxmlformats.org/spreadsheetml/2006/main" count="98" uniqueCount="46">
  <si>
    <t>本表格請用A4橫式列印</t>
  </si>
  <si>
    <t>村別</t>
  </si>
  <si>
    <t>性別</t>
  </si>
  <si>
    <t>總計</t>
  </si>
  <si>
    <t>0~4</t>
  </si>
  <si>
    <t>5~9</t>
  </si>
  <si>
    <t>10~14</t>
  </si>
  <si>
    <t>15~19</t>
  </si>
  <si>
    <t>20~24</t>
  </si>
  <si>
    <t>25~29</t>
  </si>
  <si>
    <t>30~34</t>
  </si>
  <si>
    <t>35~39</t>
  </si>
  <si>
    <t>40~44</t>
  </si>
  <si>
    <t>45~49</t>
  </si>
  <si>
    <t>50~54</t>
  </si>
  <si>
    <t>55~59</t>
  </si>
  <si>
    <t>60~64</t>
  </si>
  <si>
    <t>65~69</t>
  </si>
  <si>
    <t>70~74</t>
  </si>
  <si>
    <t>75~79</t>
  </si>
  <si>
    <t>80~84</t>
  </si>
  <si>
    <t>85~89</t>
  </si>
  <si>
    <t>90~94</t>
  </si>
  <si>
    <t>95~99</t>
  </si>
  <si>
    <t>100  以上</t>
  </si>
  <si>
    <t>計</t>
  </si>
  <si>
    <t>男</t>
  </si>
  <si>
    <t>女</t>
  </si>
  <si>
    <t>三德</t>
    <phoneticPr fontId="2" type="noConversion"/>
  </si>
  <si>
    <t>中崎</t>
    <phoneticPr fontId="2" type="noConversion"/>
  </si>
  <si>
    <t>仕和</t>
    <phoneticPr fontId="2" type="noConversion"/>
  </si>
  <si>
    <t>仕隆</t>
    <phoneticPr fontId="2" type="noConversion"/>
  </si>
  <si>
    <t>仕豐</t>
    <phoneticPr fontId="2" type="noConversion"/>
  </si>
  <si>
    <t>甲北</t>
    <phoneticPr fontId="2" type="noConversion"/>
  </si>
  <si>
    <t>甲南</t>
    <phoneticPr fontId="2" type="noConversion"/>
  </si>
  <si>
    <t>白樹</t>
    <phoneticPr fontId="2" type="noConversion"/>
  </si>
  <si>
    <t>西林</t>
    <phoneticPr fontId="2" type="noConversion"/>
  </si>
  <si>
    <t>芋寮</t>
    <phoneticPr fontId="2" type="noConversion"/>
  </si>
  <si>
    <t>頂鹽</t>
    <phoneticPr fontId="2" type="noConversion"/>
  </si>
  <si>
    <t>筆秀</t>
    <phoneticPr fontId="2" type="noConversion"/>
  </si>
  <si>
    <t>新莊</t>
    <phoneticPr fontId="2" type="noConversion"/>
  </si>
  <si>
    <t>德松</t>
    <phoneticPr fontId="2" type="noConversion"/>
  </si>
  <si>
    <t>橋南</t>
    <phoneticPr fontId="2" type="noConversion"/>
  </si>
  <si>
    <t>橋頭</t>
    <phoneticPr fontId="2" type="noConversion"/>
  </si>
  <si>
    <t>東林</t>
    <phoneticPr fontId="2" type="noConversion"/>
  </si>
  <si>
    <t>高雄市橋頭區113年9月各年齡層人口數統計表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</si>
</sst>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b/>
      <sz val="11"/>
      <color indexed="9"/>
      <name val="新細明體"/>
      <family val="1"/>
      <charset val="136"/>
    </font>
    <font>
      <b/>
      <sz val="9"/>
      <color indexed="9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1"/>
      <name val="新細明體"/>
      <family val="1"/>
      <charset val="136"/>
    </font>
    <font>
      <sz val="11"/>
      <color theme="1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44"/>
      </left>
      <right style="thin">
        <color indexed="44"/>
      </right>
      <top/>
      <bottom/>
      <diagonal/>
    </border>
    <border>
      <left/>
      <right style="thin">
        <color indexed="44"/>
      </right>
      <top/>
      <bottom/>
      <diagonal/>
    </border>
    <border>
      <left/>
      <right style="thin">
        <color indexed="44"/>
      </right>
      <top style="medium">
        <color indexed="44"/>
      </top>
      <bottom/>
      <diagonal/>
    </border>
    <border>
      <left/>
      <right style="medium">
        <color indexed="44"/>
      </right>
      <top style="medium">
        <color indexed="4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6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wrapText="1" shrinkToFit="1"/>
    </xf>
    <xf numFmtId="0" fontId="8" fillId="0" borderId="5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>
      <alignment vertical="center"/>
    </xf>
    <xf numFmtId="49" fontId="0" fillId="0" borderId="0" xfId="0" applyNumberFormat="1">
      <alignment vertical="center"/>
    </xf>
    <xf numFmtId="49" fontId="7" fillId="3" borderId="5" xfId="0" applyNumberFormat="1" applyFont="1" applyFill="1" applyBorder="1" applyAlignment="1">
      <alignment horizontal="right" vertical="center" wrapText="1"/>
    </xf>
    <xf numFmtId="49" fontId="7" fillId="0" borderId="5" xfId="0" applyNumberFormat="1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r>
              <a:rPr lang="zh-TW" altLang="en-US" sz="1925" b="0" i="0" u="none" strike="noStrike" baseline="0">
                <a:solidFill>
                  <a:srgbClr val="FF00FF"/>
                </a:solidFill>
                <a:latin typeface="標楷體"/>
                <a:ea typeface="標楷體"/>
              </a:rPr>
              <a:t>11</a:t>
            </a:r>
            <a:r>
              <a:rPr lang="en-US" altLang="zh-TW" sz="1925" b="0" i="0" u="none" strike="noStrike" baseline="0">
                <a:solidFill>
                  <a:srgbClr val="FF00FF"/>
                </a:solidFill>
                <a:latin typeface="標楷體"/>
                <a:ea typeface="標楷體"/>
              </a:rPr>
              <a:t>3</a:t>
            </a:r>
            <a:r>
              <a:rPr lang="zh-TW" altLang="en-US" sz="1925" b="0" i="0" u="none" strike="noStrike" baseline="0">
                <a:solidFill>
                  <a:srgbClr val="FF00FF"/>
                </a:solidFill>
                <a:latin typeface="標楷體"/>
                <a:ea typeface="標楷體"/>
              </a:rPr>
              <a:t>年</a:t>
            </a:r>
            <a:r>
              <a:rPr lang="en-US" altLang="zh-TW" sz="1925" b="0" i="0" u="none" strike="noStrike" baseline="0">
                <a:solidFill>
                  <a:srgbClr val="FF00FF"/>
                </a:solidFill>
                <a:latin typeface="標楷體"/>
                <a:ea typeface="標楷體"/>
              </a:rPr>
              <a:t>9</a:t>
            </a:r>
            <a:r>
              <a:rPr lang="zh-TW" altLang="en-US" sz="1925" b="0" i="0" u="none" strike="noStrike" baseline="0">
                <a:solidFill>
                  <a:srgbClr val="FF00FF"/>
                </a:solidFill>
                <a:latin typeface="標楷體"/>
                <a:ea typeface="標楷體"/>
              </a:rPr>
              <a:t>月底各年齡層人口數統計圖</a:t>
            </a:r>
          </a:p>
        </c:rich>
      </c:tx>
      <c:layout>
        <c:manualLayout>
          <c:xMode val="edge"/>
          <c:yMode val="edge"/>
          <c:x val="0.26616544148255938"/>
          <c:y val="2.178336461047141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16392917706191"/>
          <c:y val="7.5166158188049434E-2"/>
          <c:w val="0.89462809917355368"/>
          <c:h val="0.7696078431372549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新細明體"/>
                    <a:ea typeface="新細明體"/>
                    <a:cs typeface="新細明體"/>
                  </a:defRPr>
                </a:pPr>
                <a:endParaRPr lang="zh-T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'113年9月橋頭辦公處'!$D$2:$X$2</c:f>
              <c:strCache>
                <c:ptCount val="21"/>
                <c:pt idx="0">
                  <c:v>0~4</c:v>
                </c:pt>
                <c:pt idx="1">
                  <c:v>5~9</c:v>
                </c:pt>
                <c:pt idx="2">
                  <c:v>10~14</c:v>
                </c:pt>
                <c:pt idx="3">
                  <c:v>15~19</c:v>
                </c:pt>
                <c:pt idx="4">
                  <c:v>20~24</c:v>
                </c:pt>
                <c:pt idx="5">
                  <c:v>25~29</c:v>
                </c:pt>
                <c:pt idx="6">
                  <c:v>30~34</c:v>
                </c:pt>
                <c:pt idx="7">
                  <c:v>35~39</c:v>
                </c:pt>
                <c:pt idx="8">
                  <c:v>40~44</c:v>
                </c:pt>
                <c:pt idx="9">
                  <c:v>45~49</c:v>
                </c:pt>
                <c:pt idx="10">
                  <c:v>50~54</c:v>
                </c:pt>
                <c:pt idx="11">
                  <c:v>55~59</c:v>
                </c:pt>
                <c:pt idx="12">
                  <c:v>60~64</c:v>
                </c:pt>
                <c:pt idx="13">
                  <c:v>65~69</c:v>
                </c:pt>
                <c:pt idx="14">
                  <c:v>70~74</c:v>
                </c:pt>
                <c:pt idx="15">
                  <c:v>75~79</c:v>
                </c:pt>
                <c:pt idx="16">
                  <c:v>80~84</c:v>
                </c:pt>
                <c:pt idx="17">
                  <c:v>85~89</c:v>
                </c:pt>
                <c:pt idx="18">
                  <c:v>90~94</c:v>
                </c:pt>
                <c:pt idx="19">
                  <c:v>95~99</c:v>
                </c:pt>
                <c:pt idx="20">
                  <c:v>100  以上</c:v>
                </c:pt>
              </c:strCache>
            </c:strRef>
          </c:cat>
          <c:val>
            <c:numRef>
              <c:f>'113年9月橋頭辦公處'!$D$3:$X$3</c:f>
              <c:numCache>
                <c:formatCode>General</c:formatCode>
                <c:ptCount val="21"/>
                <c:pt idx="0">
                  <c:v>1519</c:v>
                </c:pt>
                <c:pt idx="1">
                  <c:v>1491</c:v>
                </c:pt>
                <c:pt idx="2">
                  <c:v>1334</c:v>
                </c:pt>
                <c:pt idx="3">
                  <c:v>1662</c:v>
                </c:pt>
                <c:pt idx="4">
                  <c:v>2045</c:v>
                </c:pt>
                <c:pt idx="5">
                  <c:v>2883</c:v>
                </c:pt>
                <c:pt idx="6">
                  <c:v>3417</c:v>
                </c:pt>
                <c:pt idx="7">
                  <c:v>3269</c:v>
                </c:pt>
                <c:pt idx="8">
                  <c:v>3728</c:v>
                </c:pt>
                <c:pt idx="9">
                  <c:v>3577</c:v>
                </c:pt>
                <c:pt idx="10">
                  <c:v>3019</c:v>
                </c:pt>
                <c:pt idx="11">
                  <c:v>3024</c:v>
                </c:pt>
                <c:pt idx="12">
                  <c:v>3176</c:v>
                </c:pt>
                <c:pt idx="13">
                  <c:v>2956</c:v>
                </c:pt>
                <c:pt idx="14">
                  <c:v>2547</c:v>
                </c:pt>
                <c:pt idx="15">
                  <c:v>1292</c:v>
                </c:pt>
                <c:pt idx="16">
                  <c:v>808</c:v>
                </c:pt>
                <c:pt idx="17">
                  <c:v>412</c:v>
                </c:pt>
                <c:pt idx="18">
                  <c:v>199</c:v>
                </c:pt>
                <c:pt idx="19">
                  <c:v>40</c:v>
                </c:pt>
                <c:pt idx="2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3F-4768-921F-3DF13A486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559416"/>
        <c:axId val="1"/>
      </c:barChart>
      <c:catAx>
        <c:axId val="198559416"/>
        <c:scaling>
          <c:orientation val="minMax"/>
        </c:scaling>
        <c:delete val="0"/>
        <c:axPos val="b"/>
        <c:title>
          <c:tx>
            <c:rich>
              <a:bodyPr rot="0" vert="wordArtVertRtl"/>
              <a:lstStyle/>
              <a:p>
                <a:pPr algn="ctr">
                  <a:defRPr sz="1850" b="0" i="0" u="none" strike="noStrike" baseline="0">
                    <a:solidFill>
                      <a:srgbClr val="FF00FF"/>
                    </a:solidFill>
                    <a:latin typeface="標楷體"/>
                    <a:ea typeface="標楷體"/>
                    <a:cs typeface="標楷體"/>
                  </a:defRPr>
                </a:pPr>
                <a:r>
                  <a:rPr lang="zh-TW" altLang="en-US"/>
                  <a:t>年齡層</a:t>
                </a:r>
              </a:p>
            </c:rich>
          </c:tx>
          <c:layout>
            <c:manualLayout>
              <c:xMode val="edge"/>
              <c:yMode val="edge"/>
              <c:x val="2.8925679626834212E-2"/>
              <c:y val="0.80555589864992361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850" b="0" i="0" u="none" strike="noStrike" baseline="0">
                    <a:solidFill>
                      <a:srgbClr val="FF00FF"/>
                    </a:solidFill>
                    <a:latin typeface="標楷體"/>
                    <a:ea typeface="標楷體"/>
                    <a:cs typeface="標楷體"/>
                  </a:defRPr>
                </a:pPr>
                <a:r>
                  <a:rPr lang="zh-TW" altLang="en-US"/>
                  <a:t>人口數</a:t>
                </a:r>
              </a:p>
            </c:rich>
          </c:tx>
          <c:layout>
            <c:manualLayout>
              <c:xMode val="edge"/>
              <c:yMode val="edge"/>
              <c:x val="9.2975942773992626E-3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198559416"/>
        <c:crosses val="autoZero"/>
        <c:crossBetween val="between"/>
      </c:valAx>
      <c:spPr>
        <a:solidFill>
          <a:srgbClr val="C0C0C0"/>
        </a:solidFill>
        <a:ln w="12700">
          <a:solidFill>
            <a:srgbClr val="FFFF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新細明體"/>
          <a:ea typeface="新細明體"/>
          <a:cs typeface="新細明體"/>
        </a:defRPr>
      </a:pPr>
      <a:endParaRPr lang="zh-TW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91" workbookViewId="0"/>
  </sheetViews>
  <pageMargins left="0.74803149606299213" right="0.74803149606299213" top="0.98425196850393704" bottom="0.78740157480314965" header="0.51181102362204722" footer="0.51181102362204722"/>
  <pageSetup paperSize="9"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522" cy="5830137"/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A2501858-C235-9943-8215-AE1C64656E7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9"/>
  <sheetViews>
    <sheetView tabSelected="1" topLeftCell="A4" zoomScale="110" zoomScaleNormal="110" workbookViewId="0">
      <selection activeCell="F36" sqref="F36"/>
    </sheetView>
  </sheetViews>
  <sheetFormatPr defaultRowHeight="16.5" x14ac:dyDescent="0.25"/>
  <cols>
    <col min="1" max="1" width="5.625" customWidth="1"/>
    <col min="2" max="2" width="4" customWidth="1"/>
    <col min="3" max="3" width="7.25" customWidth="1"/>
    <col min="4" max="24" width="5.75" customWidth="1"/>
  </cols>
  <sheetData>
    <row r="1" spans="1:24" ht="41.25" customHeight="1" thickBot="1" x14ac:dyDescent="0.3">
      <c r="A1" s="18" t="s">
        <v>0</v>
      </c>
      <c r="B1" s="18"/>
      <c r="C1" s="18"/>
      <c r="D1" s="18"/>
      <c r="E1" s="18"/>
      <c r="F1" s="16" t="s">
        <v>45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4" ht="54" customHeight="1" x14ac:dyDescent="0.25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7" t="s">
        <v>24</v>
      </c>
    </row>
    <row r="3" spans="1:24" ht="16.5" customHeight="1" x14ac:dyDescent="0.25">
      <c r="A3" s="15" t="s">
        <v>3</v>
      </c>
      <c r="B3" s="10" t="s">
        <v>25</v>
      </c>
      <c r="C3" s="11">
        <f>SUM(D3:X3)</f>
        <v>42403</v>
      </c>
      <c r="D3" s="11">
        <v>1519</v>
      </c>
      <c r="E3" s="11">
        <v>1491</v>
      </c>
      <c r="F3" s="11">
        <v>1334</v>
      </c>
      <c r="G3" s="11">
        <v>1662</v>
      </c>
      <c r="H3" s="11">
        <v>2045</v>
      </c>
      <c r="I3" s="11">
        <v>2883</v>
      </c>
      <c r="J3" s="11">
        <v>3417</v>
      </c>
      <c r="K3" s="11">
        <v>3269</v>
      </c>
      <c r="L3" s="11">
        <v>3728</v>
      </c>
      <c r="M3" s="11">
        <v>3577</v>
      </c>
      <c r="N3" s="11">
        <v>3019</v>
      </c>
      <c r="O3" s="11">
        <v>3024</v>
      </c>
      <c r="P3" s="11">
        <v>3176</v>
      </c>
      <c r="Q3" s="11">
        <v>2956</v>
      </c>
      <c r="R3" s="11">
        <v>2547</v>
      </c>
      <c r="S3" s="11">
        <v>1292</v>
      </c>
      <c r="T3" s="11">
        <v>808</v>
      </c>
      <c r="U3" s="11">
        <v>412</v>
      </c>
      <c r="V3" s="11">
        <v>199</v>
      </c>
      <c r="W3" s="11">
        <v>40</v>
      </c>
      <c r="X3" s="11">
        <v>5</v>
      </c>
    </row>
    <row r="4" spans="1:24" ht="16.5" customHeight="1" x14ac:dyDescent="0.25">
      <c r="A4" s="15"/>
      <c r="B4" s="9" t="s">
        <v>26</v>
      </c>
      <c r="C4" s="8">
        <f t="shared" ref="C4:C34" si="0">SUM(D4:X4)</f>
        <v>21126</v>
      </c>
      <c r="D4" s="8">
        <v>783</v>
      </c>
      <c r="E4" s="8">
        <v>747</v>
      </c>
      <c r="F4" s="8">
        <v>698</v>
      </c>
      <c r="G4" s="8">
        <v>842</v>
      </c>
      <c r="H4" s="8">
        <v>1066</v>
      </c>
      <c r="I4" s="8">
        <v>1450</v>
      </c>
      <c r="J4" s="8">
        <v>1806</v>
      </c>
      <c r="K4" s="8">
        <v>1741</v>
      </c>
      <c r="L4" s="8">
        <v>1861</v>
      </c>
      <c r="M4" s="8">
        <v>1848</v>
      </c>
      <c r="N4" s="8">
        <v>1474</v>
      </c>
      <c r="O4" s="8">
        <v>1490</v>
      </c>
      <c r="P4" s="8">
        <v>1510</v>
      </c>
      <c r="Q4" s="8">
        <v>1386</v>
      </c>
      <c r="R4" s="8">
        <v>1214</v>
      </c>
      <c r="S4" s="8">
        <v>630</v>
      </c>
      <c r="T4" s="8">
        <v>356</v>
      </c>
      <c r="U4" s="8">
        <v>145</v>
      </c>
      <c r="V4" s="8">
        <v>67</v>
      </c>
      <c r="W4" s="8">
        <v>12</v>
      </c>
      <c r="X4" s="8">
        <v>0</v>
      </c>
    </row>
    <row r="5" spans="1:24" ht="16.5" customHeight="1" x14ac:dyDescent="0.25">
      <c r="A5" s="15"/>
      <c r="B5" s="9" t="s">
        <v>27</v>
      </c>
      <c r="C5" s="8">
        <f t="shared" si="0"/>
        <v>21277</v>
      </c>
      <c r="D5" s="8">
        <v>736</v>
      </c>
      <c r="E5" s="8">
        <v>744</v>
      </c>
      <c r="F5" s="8">
        <v>636</v>
      </c>
      <c r="G5" s="8">
        <v>820</v>
      </c>
      <c r="H5" s="8">
        <v>979</v>
      </c>
      <c r="I5" s="8">
        <v>1433</v>
      </c>
      <c r="J5" s="8">
        <v>1611</v>
      </c>
      <c r="K5" s="8">
        <v>1528</v>
      </c>
      <c r="L5" s="8">
        <v>1867</v>
      </c>
      <c r="M5" s="8">
        <v>1729</v>
      </c>
      <c r="N5" s="8">
        <v>1545</v>
      </c>
      <c r="O5" s="8">
        <v>1534</v>
      </c>
      <c r="P5" s="8">
        <v>1666</v>
      </c>
      <c r="Q5" s="8">
        <v>1570</v>
      </c>
      <c r="R5" s="8">
        <v>1333</v>
      </c>
      <c r="S5" s="8">
        <v>662</v>
      </c>
      <c r="T5" s="8">
        <v>452</v>
      </c>
      <c r="U5" s="8">
        <v>267</v>
      </c>
      <c r="V5" s="8">
        <v>132</v>
      </c>
      <c r="W5" s="8">
        <v>28</v>
      </c>
      <c r="X5" s="8">
        <v>5</v>
      </c>
    </row>
    <row r="6" spans="1:24" ht="16.5" customHeight="1" x14ac:dyDescent="0.25">
      <c r="A6" s="15" t="s">
        <v>43</v>
      </c>
      <c r="B6" s="10" t="s">
        <v>25</v>
      </c>
      <c r="C6" s="11">
        <f t="shared" si="0"/>
        <v>2413</v>
      </c>
      <c r="D6" s="13">
        <v>55</v>
      </c>
      <c r="E6" s="13">
        <v>98</v>
      </c>
      <c r="F6" s="13">
        <v>110</v>
      </c>
      <c r="G6" s="13">
        <v>119</v>
      </c>
      <c r="H6" s="13">
        <v>143</v>
      </c>
      <c r="I6" s="13">
        <v>149</v>
      </c>
      <c r="J6" s="13">
        <v>122</v>
      </c>
      <c r="K6" s="13">
        <v>127</v>
      </c>
      <c r="L6" s="13">
        <v>178</v>
      </c>
      <c r="M6" s="13">
        <v>231</v>
      </c>
      <c r="N6" s="13">
        <v>220</v>
      </c>
      <c r="O6" s="13">
        <v>182</v>
      </c>
      <c r="P6" s="13">
        <v>171</v>
      </c>
      <c r="Q6" s="13">
        <v>162</v>
      </c>
      <c r="R6" s="13">
        <v>151</v>
      </c>
      <c r="S6" s="13">
        <v>86</v>
      </c>
      <c r="T6" s="13">
        <v>51</v>
      </c>
      <c r="U6" s="13">
        <v>37</v>
      </c>
      <c r="V6" s="13">
        <v>17</v>
      </c>
      <c r="W6" s="13">
        <v>4</v>
      </c>
      <c r="X6" s="13">
        <v>0</v>
      </c>
    </row>
    <row r="7" spans="1:24" ht="16.5" customHeight="1" x14ac:dyDescent="0.25">
      <c r="A7" s="15"/>
      <c r="B7" s="9" t="s">
        <v>26</v>
      </c>
      <c r="C7" s="8">
        <f t="shared" si="0"/>
        <v>1189</v>
      </c>
      <c r="D7" s="14">
        <v>34</v>
      </c>
      <c r="E7" s="14">
        <v>51</v>
      </c>
      <c r="F7" s="14">
        <v>56</v>
      </c>
      <c r="G7" s="14">
        <v>70</v>
      </c>
      <c r="H7" s="14">
        <v>69</v>
      </c>
      <c r="I7" s="14">
        <v>69</v>
      </c>
      <c r="J7" s="14">
        <v>59</v>
      </c>
      <c r="K7" s="14">
        <v>59</v>
      </c>
      <c r="L7" s="14">
        <v>90</v>
      </c>
      <c r="M7" s="14">
        <v>111</v>
      </c>
      <c r="N7" s="14">
        <v>121</v>
      </c>
      <c r="O7" s="14">
        <v>93</v>
      </c>
      <c r="P7" s="14">
        <v>77</v>
      </c>
      <c r="Q7" s="14">
        <v>77</v>
      </c>
      <c r="R7" s="14">
        <v>69</v>
      </c>
      <c r="S7" s="14">
        <v>40</v>
      </c>
      <c r="T7" s="14">
        <v>23</v>
      </c>
      <c r="U7" s="14">
        <v>15</v>
      </c>
      <c r="V7" s="14">
        <v>5</v>
      </c>
      <c r="W7" s="14">
        <v>1</v>
      </c>
      <c r="X7" s="14">
        <v>0</v>
      </c>
    </row>
    <row r="8" spans="1:24" ht="16.5" customHeight="1" x14ac:dyDescent="0.25">
      <c r="A8" s="15"/>
      <c r="B8" s="9" t="s">
        <v>27</v>
      </c>
      <c r="C8" s="8">
        <f t="shared" si="0"/>
        <v>1224</v>
      </c>
      <c r="D8" s="14">
        <v>21</v>
      </c>
      <c r="E8" s="14">
        <v>47</v>
      </c>
      <c r="F8" s="14">
        <v>54</v>
      </c>
      <c r="G8" s="14">
        <v>49</v>
      </c>
      <c r="H8" s="14">
        <v>74</v>
      </c>
      <c r="I8" s="14">
        <v>80</v>
      </c>
      <c r="J8" s="14">
        <v>63</v>
      </c>
      <c r="K8" s="14">
        <v>68</v>
      </c>
      <c r="L8" s="14">
        <v>88</v>
      </c>
      <c r="M8" s="14">
        <v>120</v>
      </c>
      <c r="N8" s="14">
        <v>99</v>
      </c>
      <c r="O8" s="14">
        <v>89</v>
      </c>
      <c r="P8" s="14">
        <v>94</v>
      </c>
      <c r="Q8" s="14">
        <v>85</v>
      </c>
      <c r="R8" s="14">
        <v>82</v>
      </c>
      <c r="S8" s="14">
        <v>46</v>
      </c>
      <c r="T8" s="14">
        <v>28</v>
      </c>
      <c r="U8" s="14">
        <v>22</v>
      </c>
      <c r="V8" s="14">
        <v>12</v>
      </c>
      <c r="W8" s="14">
        <v>3</v>
      </c>
      <c r="X8" s="14">
        <v>0</v>
      </c>
    </row>
    <row r="9" spans="1:24" ht="16.5" customHeight="1" x14ac:dyDescent="0.25">
      <c r="A9" s="15" t="s">
        <v>42</v>
      </c>
      <c r="B9" s="10" t="s">
        <v>25</v>
      </c>
      <c r="C9" s="11">
        <f t="shared" si="0"/>
        <v>1137</v>
      </c>
      <c r="D9" s="13">
        <v>16</v>
      </c>
      <c r="E9" s="13">
        <v>33</v>
      </c>
      <c r="F9" s="13">
        <v>40</v>
      </c>
      <c r="G9" s="13">
        <v>47</v>
      </c>
      <c r="H9" s="13">
        <v>45</v>
      </c>
      <c r="I9" s="13">
        <v>75</v>
      </c>
      <c r="J9" s="13">
        <v>56</v>
      </c>
      <c r="K9" s="13">
        <v>48</v>
      </c>
      <c r="L9" s="13">
        <v>86</v>
      </c>
      <c r="M9" s="13">
        <v>128</v>
      </c>
      <c r="N9" s="13">
        <v>61</v>
      </c>
      <c r="O9" s="13">
        <v>76</v>
      </c>
      <c r="P9" s="13">
        <v>84</v>
      </c>
      <c r="Q9" s="13">
        <v>95</v>
      </c>
      <c r="R9" s="13">
        <v>121</v>
      </c>
      <c r="S9" s="13">
        <v>64</v>
      </c>
      <c r="T9" s="13">
        <v>34</v>
      </c>
      <c r="U9" s="13">
        <v>21</v>
      </c>
      <c r="V9" s="13">
        <v>7</v>
      </c>
      <c r="W9" s="13">
        <v>0</v>
      </c>
      <c r="X9" s="13">
        <v>0</v>
      </c>
    </row>
    <row r="10" spans="1:24" ht="16.5" customHeight="1" x14ac:dyDescent="0.25">
      <c r="A10" s="15"/>
      <c r="B10" s="9" t="s">
        <v>26</v>
      </c>
      <c r="C10" s="8">
        <f t="shared" si="0"/>
        <v>587</v>
      </c>
      <c r="D10" s="14">
        <v>10</v>
      </c>
      <c r="E10" s="14">
        <v>18</v>
      </c>
      <c r="F10" s="14">
        <v>30</v>
      </c>
      <c r="G10" s="14">
        <v>24</v>
      </c>
      <c r="H10" s="14">
        <v>23</v>
      </c>
      <c r="I10" s="14">
        <v>42</v>
      </c>
      <c r="J10" s="14">
        <v>30</v>
      </c>
      <c r="K10" s="14">
        <v>31</v>
      </c>
      <c r="L10" s="14">
        <v>38</v>
      </c>
      <c r="M10" s="14">
        <v>68</v>
      </c>
      <c r="N10" s="14">
        <v>33</v>
      </c>
      <c r="O10" s="14">
        <v>39</v>
      </c>
      <c r="P10" s="14">
        <v>44</v>
      </c>
      <c r="Q10" s="14">
        <v>51</v>
      </c>
      <c r="R10" s="14">
        <v>46</v>
      </c>
      <c r="S10" s="14">
        <v>35</v>
      </c>
      <c r="T10" s="14">
        <v>14</v>
      </c>
      <c r="U10" s="14">
        <v>10</v>
      </c>
      <c r="V10" s="14">
        <v>1</v>
      </c>
      <c r="W10" s="14">
        <v>0</v>
      </c>
      <c r="X10" s="14">
        <v>0</v>
      </c>
    </row>
    <row r="11" spans="1:24" ht="16.5" customHeight="1" x14ac:dyDescent="0.25">
      <c r="A11" s="15"/>
      <c r="B11" s="9" t="s">
        <v>27</v>
      </c>
      <c r="C11" s="8">
        <f t="shared" si="0"/>
        <v>550</v>
      </c>
      <c r="D11" s="14">
        <v>6</v>
      </c>
      <c r="E11" s="14">
        <v>15</v>
      </c>
      <c r="F11" s="14">
        <v>10</v>
      </c>
      <c r="G11" s="14">
        <v>23</v>
      </c>
      <c r="H11" s="14">
        <v>22</v>
      </c>
      <c r="I11" s="14">
        <v>33</v>
      </c>
      <c r="J11" s="14">
        <v>26</v>
      </c>
      <c r="K11" s="14">
        <v>17</v>
      </c>
      <c r="L11" s="14">
        <v>48</v>
      </c>
      <c r="M11" s="14">
        <v>60</v>
      </c>
      <c r="N11" s="14">
        <v>28</v>
      </c>
      <c r="O11" s="14">
        <v>37</v>
      </c>
      <c r="P11" s="14">
        <v>40</v>
      </c>
      <c r="Q11" s="14">
        <v>44</v>
      </c>
      <c r="R11" s="14">
        <v>75</v>
      </c>
      <c r="S11" s="14">
        <v>29</v>
      </c>
      <c r="T11" s="14">
        <v>20</v>
      </c>
      <c r="U11" s="14">
        <v>11</v>
      </c>
      <c r="V11" s="14">
        <v>6</v>
      </c>
      <c r="W11" s="14">
        <v>0</v>
      </c>
      <c r="X11" s="14">
        <v>0</v>
      </c>
    </row>
    <row r="12" spans="1:24" ht="16.5" customHeight="1" x14ac:dyDescent="0.25">
      <c r="A12" s="15" t="s">
        <v>31</v>
      </c>
      <c r="B12" s="10" t="s">
        <v>25</v>
      </c>
      <c r="C12" s="11">
        <f t="shared" si="0"/>
        <v>2485</v>
      </c>
      <c r="D12" s="13">
        <v>61</v>
      </c>
      <c r="E12" s="13">
        <v>71</v>
      </c>
      <c r="F12" s="13">
        <v>57</v>
      </c>
      <c r="G12" s="13">
        <v>115</v>
      </c>
      <c r="H12" s="13">
        <v>132</v>
      </c>
      <c r="I12" s="13">
        <v>147</v>
      </c>
      <c r="J12" s="13">
        <v>137</v>
      </c>
      <c r="K12" s="13">
        <v>125</v>
      </c>
      <c r="L12" s="13">
        <v>179</v>
      </c>
      <c r="M12" s="13">
        <v>215</v>
      </c>
      <c r="N12" s="13">
        <v>177</v>
      </c>
      <c r="O12" s="13">
        <v>220</v>
      </c>
      <c r="P12" s="13">
        <v>207</v>
      </c>
      <c r="Q12" s="13">
        <v>212</v>
      </c>
      <c r="R12" s="13">
        <v>163</v>
      </c>
      <c r="S12" s="13">
        <v>122</v>
      </c>
      <c r="T12" s="13">
        <v>68</v>
      </c>
      <c r="U12" s="13">
        <v>48</v>
      </c>
      <c r="V12" s="13">
        <v>27</v>
      </c>
      <c r="W12" s="13">
        <v>1</v>
      </c>
      <c r="X12" s="13">
        <v>1</v>
      </c>
    </row>
    <row r="13" spans="1:24" ht="16.5" customHeight="1" x14ac:dyDescent="0.25">
      <c r="A13" s="15"/>
      <c r="B13" s="9" t="s">
        <v>26</v>
      </c>
      <c r="C13" s="8">
        <f t="shared" si="0"/>
        <v>1216</v>
      </c>
      <c r="D13" s="14">
        <v>29</v>
      </c>
      <c r="E13" s="14">
        <v>35</v>
      </c>
      <c r="F13" s="14">
        <v>30</v>
      </c>
      <c r="G13" s="14">
        <v>59</v>
      </c>
      <c r="H13" s="14">
        <v>72</v>
      </c>
      <c r="I13" s="14">
        <v>69</v>
      </c>
      <c r="J13" s="14">
        <v>74</v>
      </c>
      <c r="K13" s="14">
        <v>67</v>
      </c>
      <c r="L13" s="14">
        <v>88</v>
      </c>
      <c r="M13" s="14">
        <v>99</v>
      </c>
      <c r="N13" s="14">
        <v>92</v>
      </c>
      <c r="O13" s="14">
        <v>111</v>
      </c>
      <c r="P13" s="14">
        <v>105</v>
      </c>
      <c r="Q13" s="14">
        <v>101</v>
      </c>
      <c r="R13" s="14">
        <v>76</v>
      </c>
      <c r="S13" s="14">
        <v>54</v>
      </c>
      <c r="T13" s="14">
        <v>28</v>
      </c>
      <c r="U13" s="14">
        <v>15</v>
      </c>
      <c r="V13" s="14">
        <v>12</v>
      </c>
      <c r="W13" s="14">
        <v>0</v>
      </c>
      <c r="X13" s="14">
        <v>0</v>
      </c>
    </row>
    <row r="14" spans="1:24" ht="16.5" customHeight="1" x14ac:dyDescent="0.25">
      <c r="A14" s="15"/>
      <c r="B14" s="9" t="s">
        <v>27</v>
      </c>
      <c r="C14" s="8">
        <f t="shared" si="0"/>
        <v>1269</v>
      </c>
      <c r="D14" s="14">
        <v>32</v>
      </c>
      <c r="E14" s="14">
        <v>36</v>
      </c>
      <c r="F14" s="14">
        <v>27</v>
      </c>
      <c r="G14" s="14">
        <v>56</v>
      </c>
      <c r="H14" s="14">
        <v>60</v>
      </c>
      <c r="I14" s="14">
        <v>78</v>
      </c>
      <c r="J14" s="14">
        <v>63</v>
      </c>
      <c r="K14" s="14">
        <v>58</v>
      </c>
      <c r="L14" s="14">
        <v>91</v>
      </c>
      <c r="M14" s="14">
        <v>116</v>
      </c>
      <c r="N14" s="14">
        <v>85</v>
      </c>
      <c r="O14" s="14">
        <v>109</v>
      </c>
      <c r="P14" s="14">
        <v>102</v>
      </c>
      <c r="Q14" s="14">
        <v>111</v>
      </c>
      <c r="R14" s="14">
        <v>87</v>
      </c>
      <c r="S14" s="14">
        <v>68</v>
      </c>
      <c r="T14" s="14">
        <v>40</v>
      </c>
      <c r="U14" s="14">
        <v>33</v>
      </c>
      <c r="V14" s="14">
        <v>15</v>
      </c>
      <c r="W14" s="14">
        <v>1</v>
      </c>
      <c r="X14" s="14">
        <v>1</v>
      </c>
    </row>
    <row r="15" spans="1:24" ht="16.5" customHeight="1" x14ac:dyDescent="0.25">
      <c r="A15" s="15" t="s">
        <v>32</v>
      </c>
      <c r="B15" s="10" t="s">
        <v>25</v>
      </c>
      <c r="C15" s="11">
        <f t="shared" si="0"/>
        <v>3031</v>
      </c>
      <c r="D15" s="13">
        <v>95</v>
      </c>
      <c r="E15" s="13">
        <v>123</v>
      </c>
      <c r="F15" s="13">
        <v>99</v>
      </c>
      <c r="G15" s="13">
        <v>129</v>
      </c>
      <c r="H15" s="13">
        <v>139</v>
      </c>
      <c r="I15" s="13">
        <v>187</v>
      </c>
      <c r="J15" s="13">
        <v>239</v>
      </c>
      <c r="K15" s="13">
        <v>239</v>
      </c>
      <c r="L15" s="13">
        <v>259</v>
      </c>
      <c r="M15" s="13">
        <v>255</v>
      </c>
      <c r="N15" s="13">
        <v>211</v>
      </c>
      <c r="O15" s="13">
        <v>193</v>
      </c>
      <c r="P15" s="13">
        <v>243</v>
      </c>
      <c r="Q15" s="13">
        <v>228</v>
      </c>
      <c r="R15" s="13">
        <v>180</v>
      </c>
      <c r="S15" s="13">
        <v>105</v>
      </c>
      <c r="T15" s="13">
        <v>65</v>
      </c>
      <c r="U15" s="13">
        <v>24</v>
      </c>
      <c r="V15" s="13">
        <v>16</v>
      </c>
      <c r="W15" s="13">
        <v>1</v>
      </c>
      <c r="X15" s="13">
        <v>1</v>
      </c>
    </row>
    <row r="16" spans="1:24" ht="16.5" customHeight="1" x14ac:dyDescent="0.25">
      <c r="A16" s="15"/>
      <c r="B16" s="9" t="s">
        <v>26</v>
      </c>
      <c r="C16" s="8">
        <f t="shared" si="0"/>
        <v>1516</v>
      </c>
      <c r="D16" s="14">
        <v>51</v>
      </c>
      <c r="E16" s="14">
        <v>66</v>
      </c>
      <c r="F16" s="14">
        <v>53</v>
      </c>
      <c r="G16" s="14">
        <v>62</v>
      </c>
      <c r="H16" s="14">
        <v>81</v>
      </c>
      <c r="I16" s="14">
        <v>94</v>
      </c>
      <c r="J16" s="14">
        <v>140</v>
      </c>
      <c r="K16" s="14">
        <v>111</v>
      </c>
      <c r="L16" s="14">
        <v>123</v>
      </c>
      <c r="M16" s="14">
        <v>136</v>
      </c>
      <c r="N16" s="14">
        <v>107</v>
      </c>
      <c r="O16" s="14">
        <v>104</v>
      </c>
      <c r="P16" s="14">
        <v>102</v>
      </c>
      <c r="Q16" s="14">
        <v>99</v>
      </c>
      <c r="R16" s="14">
        <v>85</v>
      </c>
      <c r="S16" s="14">
        <v>59</v>
      </c>
      <c r="T16" s="14">
        <v>29</v>
      </c>
      <c r="U16" s="14">
        <v>8</v>
      </c>
      <c r="V16" s="14">
        <v>6</v>
      </c>
      <c r="W16" s="14">
        <v>0</v>
      </c>
      <c r="X16" s="14">
        <v>0</v>
      </c>
    </row>
    <row r="17" spans="1:24" ht="16.5" customHeight="1" x14ac:dyDescent="0.25">
      <c r="A17" s="15"/>
      <c r="B17" s="9" t="s">
        <v>27</v>
      </c>
      <c r="C17" s="8">
        <f t="shared" si="0"/>
        <v>1515</v>
      </c>
      <c r="D17" s="14">
        <v>44</v>
      </c>
      <c r="E17" s="14">
        <v>57</v>
      </c>
      <c r="F17" s="14">
        <v>46</v>
      </c>
      <c r="G17" s="14">
        <v>67</v>
      </c>
      <c r="H17" s="14">
        <v>58</v>
      </c>
      <c r="I17" s="14">
        <v>93</v>
      </c>
      <c r="J17" s="14">
        <v>99</v>
      </c>
      <c r="K17" s="14">
        <v>128</v>
      </c>
      <c r="L17" s="14">
        <v>136</v>
      </c>
      <c r="M17" s="14">
        <v>119</v>
      </c>
      <c r="N17" s="14">
        <v>104</v>
      </c>
      <c r="O17" s="14">
        <v>89</v>
      </c>
      <c r="P17" s="14">
        <v>141</v>
      </c>
      <c r="Q17" s="14">
        <v>129</v>
      </c>
      <c r="R17" s="14">
        <v>95</v>
      </c>
      <c r="S17" s="14">
        <v>46</v>
      </c>
      <c r="T17" s="14">
        <v>36</v>
      </c>
      <c r="U17" s="14">
        <v>16</v>
      </c>
      <c r="V17" s="14">
        <v>10</v>
      </c>
      <c r="W17" s="14">
        <v>1</v>
      </c>
      <c r="X17" s="14">
        <v>1</v>
      </c>
    </row>
    <row r="18" spans="1:24" ht="16.5" customHeight="1" x14ac:dyDescent="0.25">
      <c r="A18" s="15" t="s">
        <v>37</v>
      </c>
      <c r="B18" s="10" t="s">
        <v>25</v>
      </c>
      <c r="C18" s="11">
        <f t="shared" si="0"/>
        <v>1279</v>
      </c>
      <c r="D18" s="13">
        <v>28</v>
      </c>
      <c r="E18" s="13">
        <v>28</v>
      </c>
      <c r="F18" s="13">
        <v>33</v>
      </c>
      <c r="G18" s="13">
        <v>48</v>
      </c>
      <c r="H18" s="13">
        <v>51</v>
      </c>
      <c r="I18" s="13">
        <v>87</v>
      </c>
      <c r="J18" s="13">
        <v>98</v>
      </c>
      <c r="K18" s="13">
        <v>63</v>
      </c>
      <c r="L18" s="13">
        <v>98</v>
      </c>
      <c r="M18" s="13">
        <v>120</v>
      </c>
      <c r="N18" s="13">
        <v>87</v>
      </c>
      <c r="O18" s="13">
        <v>92</v>
      </c>
      <c r="P18" s="13">
        <v>126</v>
      </c>
      <c r="Q18" s="13">
        <v>119</v>
      </c>
      <c r="R18" s="13">
        <v>97</v>
      </c>
      <c r="S18" s="13">
        <v>39</v>
      </c>
      <c r="T18" s="13">
        <v>39</v>
      </c>
      <c r="U18" s="13">
        <v>18</v>
      </c>
      <c r="V18" s="13">
        <v>2</v>
      </c>
      <c r="W18" s="13">
        <v>6</v>
      </c>
      <c r="X18" s="13">
        <v>0</v>
      </c>
    </row>
    <row r="19" spans="1:24" ht="16.5" customHeight="1" x14ac:dyDescent="0.25">
      <c r="A19" s="15"/>
      <c r="B19" s="9" t="s">
        <v>26</v>
      </c>
      <c r="C19" s="8">
        <f t="shared" si="0"/>
        <v>672</v>
      </c>
      <c r="D19" s="14">
        <v>13</v>
      </c>
      <c r="E19" s="14">
        <v>12</v>
      </c>
      <c r="F19" s="14">
        <v>18</v>
      </c>
      <c r="G19" s="14">
        <v>30</v>
      </c>
      <c r="H19" s="14">
        <v>28</v>
      </c>
      <c r="I19" s="14">
        <v>46</v>
      </c>
      <c r="J19" s="14">
        <v>57</v>
      </c>
      <c r="K19" s="14">
        <v>35</v>
      </c>
      <c r="L19" s="14">
        <v>53</v>
      </c>
      <c r="M19" s="14">
        <v>71</v>
      </c>
      <c r="N19" s="14">
        <v>48</v>
      </c>
      <c r="O19" s="14">
        <v>39</v>
      </c>
      <c r="P19" s="14">
        <v>67</v>
      </c>
      <c r="Q19" s="14">
        <v>67</v>
      </c>
      <c r="R19" s="14">
        <v>44</v>
      </c>
      <c r="S19" s="14">
        <v>19</v>
      </c>
      <c r="T19" s="14">
        <v>15</v>
      </c>
      <c r="U19" s="14">
        <v>7</v>
      </c>
      <c r="V19" s="14">
        <v>2</v>
      </c>
      <c r="W19" s="14">
        <v>1</v>
      </c>
      <c r="X19" s="14">
        <v>0</v>
      </c>
    </row>
    <row r="20" spans="1:24" ht="16.5" customHeight="1" x14ac:dyDescent="0.25">
      <c r="A20" s="15"/>
      <c r="B20" s="9" t="s">
        <v>27</v>
      </c>
      <c r="C20" s="8">
        <f t="shared" si="0"/>
        <v>607</v>
      </c>
      <c r="D20" s="14">
        <v>15</v>
      </c>
      <c r="E20" s="14">
        <v>16</v>
      </c>
      <c r="F20" s="14">
        <v>15</v>
      </c>
      <c r="G20" s="14">
        <v>18</v>
      </c>
      <c r="H20" s="14">
        <v>23</v>
      </c>
      <c r="I20" s="14">
        <v>41</v>
      </c>
      <c r="J20" s="14">
        <v>41</v>
      </c>
      <c r="K20" s="14">
        <v>28</v>
      </c>
      <c r="L20" s="14">
        <v>45</v>
      </c>
      <c r="M20" s="14">
        <v>49</v>
      </c>
      <c r="N20" s="14">
        <v>39</v>
      </c>
      <c r="O20" s="14">
        <v>53</v>
      </c>
      <c r="P20" s="14">
        <v>59</v>
      </c>
      <c r="Q20" s="14">
        <v>52</v>
      </c>
      <c r="R20" s="14">
        <v>53</v>
      </c>
      <c r="S20" s="14">
        <v>20</v>
      </c>
      <c r="T20" s="14">
        <v>24</v>
      </c>
      <c r="U20" s="14">
        <v>11</v>
      </c>
      <c r="V20" s="14">
        <v>0</v>
      </c>
      <c r="W20" s="14">
        <v>5</v>
      </c>
      <c r="X20" s="14">
        <v>0</v>
      </c>
    </row>
    <row r="21" spans="1:24" ht="16.5" customHeight="1" x14ac:dyDescent="0.25">
      <c r="A21" s="15" t="s">
        <v>44</v>
      </c>
      <c r="B21" s="10" t="s">
        <v>25</v>
      </c>
      <c r="C21" s="11">
        <f t="shared" si="0"/>
        <v>2510</v>
      </c>
      <c r="D21" s="13">
        <v>60</v>
      </c>
      <c r="E21" s="13">
        <v>83</v>
      </c>
      <c r="F21" s="13">
        <v>92</v>
      </c>
      <c r="G21" s="13">
        <v>101</v>
      </c>
      <c r="H21" s="13">
        <v>141</v>
      </c>
      <c r="I21" s="13">
        <v>136</v>
      </c>
      <c r="J21" s="13">
        <v>185</v>
      </c>
      <c r="K21" s="13">
        <v>155</v>
      </c>
      <c r="L21" s="13">
        <v>203</v>
      </c>
      <c r="M21" s="13">
        <v>176</v>
      </c>
      <c r="N21" s="13">
        <v>186</v>
      </c>
      <c r="O21" s="13">
        <v>199</v>
      </c>
      <c r="P21" s="13">
        <v>222</v>
      </c>
      <c r="Q21" s="13">
        <v>199</v>
      </c>
      <c r="R21" s="13">
        <v>182</v>
      </c>
      <c r="S21" s="13">
        <v>81</v>
      </c>
      <c r="T21" s="13">
        <v>62</v>
      </c>
      <c r="U21" s="13">
        <v>28</v>
      </c>
      <c r="V21" s="13">
        <v>17</v>
      </c>
      <c r="W21" s="13">
        <v>2</v>
      </c>
      <c r="X21" s="13">
        <v>0</v>
      </c>
    </row>
    <row r="22" spans="1:24" ht="16.5" customHeight="1" x14ac:dyDescent="0.25">
      <c r="A22" s="15"/>
      <c r="B22" s="9" t="s">
        <v>26</v>
      </c>
      <c r="C22" s="8">
        <f t="shared" si="0"/>
        <v>1258</v>
      </c>
      <c r="D22" s="14">
        <v>32</v>
      </c>
      <c r="E22" s="14">
        <v>40</v>
      </c>
      <c r="F22" s="14">
        <v>50</v>
      </c>
      <c r="G22" s="14">
        <v>56</v>
      </c>
      <c r="H22" s="14">
        <v>72</v>
      </c>
      <c r="I22" s="14">
        <v>64</v>
      </c>
      <c r="J22" s="14">
        <v>103</v>
      </c>
      <c r="K22" s="14">
        <v>73</v>
      </c>
      <c r="L22" s="14">
        <v>105</v>
      </c>
      <c r="M22" s="14">
        <v>94</v>
      </c>
      <c r="N22" s="14">
        <v>94</v>
      </c>
      <c r="O22" s="14">
        <v>101</v>
      </c>
      <c r="P22" s="14">
        <v>110</v>
      </c>
      <c r="Q22" s="14">
        <v>101</v>
      </c>
      <c r="R22" s="14">
        <v>81</v>
      </c>
      <c r="S22" s="14">
        <v>43</v>
      </c>
      <c r="T22" s="14">
        <v>26</v>
      </c>
      <c r="U22" s="14">
        <v>8</v>
      </c>
      <c r="V22" s="14">
        <v>5</v>
      </c>
      <c r="W22" s="14">
        <v>0</v>
      </c>
      <c r="X22" s="14">
        <v>0</v>
      </c>
    </row>
    <row r="23" spans="1:24" ht="16.5" customHeight="1" x14ac:dyDescent="0.25">
      <c r="A23" s="15"/>
      <c r="B23" s="9" t="s">
        <v>27</v>
      </c>
      <c r="C23" s="8">
        <f t="shared" si="0"/>
        <v>1252</v>
      </c>
      <c r="D23" s="14">
        <v>28</v>
      </c>
      <c r="E23" s="14">
        <v>43</v>
      </c>
      <c r="F23" s="14">
        <v>42</v>
      </c>
      <c r="G23" s="14">
        <v>45</v>
      </c>
      <c r="H23" s="14">
        <v>69</v>
      </c>
      <c r="I23" s="14">
        <v>72</v>
      </c>
      <c r="J23" s="14">
        <v>82</v>
      </c>
      <c r="K23" s="14">
        <v>82</v>
      </c>
      <c r="L23" s="14">
        <v>98</v>
      </c>
      <c r="M23" s="14">
        <v>82</v>
      </c>
      <c r="N23" s="14">
        <v>92</v>
      </c>
      <c r="O23" s="14">
        <v>98</v>
      </c>
      <c r="P23" s="14">
        <v>112</v>
      </c>
      <c r="Q23" s="14">
        <v>98</v>
      </c>
      <c r="R23" s="14">
        <v>101</v>
      </c>
      <c r="S23" s="14">
        <v>38</v>
      </c>
      <c r="T23" s="14">
        <v>36</v>
      </c>
      <c r="U23" s="14">
        <v>20</v>
      </c>
      <c r="V23" s="14">
        <v>12</v>
      </c>
      <c r="W23" s="14">
        <v>2</v>
      </c>
      <c r="X23" s="14">
        <v>0</v>
      </c>
    </row>
    <row r="24" spans="1:24" ht="16.5" customHeight="1" x14ac:dyDescent="0.25">
      <c r="A24" s="15" t="s">
        <v>36</v>
      </c>
      <c r="B24" s="10" t="s">
        <v>25</v>
      </c>
      <c r="C24" s="11">
        <f t="shared" si="0"/>
        <v>1485</v>
      </c>
      <c r="D24" s="13">
        <v>31</v>
      </c>
      <c r="E24" s="13">
        <v>47</v>
      </c>
      <c r="F24" s="13">
        <v>47</v>
      </c>
      <c r="G24" s="13">
        <v>55</v>
      </c>
      <c r="H24" s="13">
        <v>67</v>
      </c>
      <c r="I24" s="13">
        <v>77</v>
      </c>
      <c r="J24" s="13">
        <v>95</v>
      </c>
      <c r="K24" s="13">
        <v>75</v>
      </c>
      <c r="L24" s="13">
        <v>112</v>
      </c>
      <c r="M24" s="13">
        <v>113</v>
      </c>
      <c r="N24" s="13">
        <v>108</v>
      </c>
      <c r="O24" s="13">
        <v>119</v>
      </c>
      <c r="P24" s="13">
        <v>137</v>
      </c>
      <c r="Q24" s="13">
        <v>124</v>
      </c>
      <c r="R24" s="13">
        <v>108</v>
      </c>
      <c r="S24" s="13">
        <v>60</v>
      </c>
      <c r="T24" s="13">
        <v>56</v>
      </c>
      <c r="U24" s="13">
        <v>40</v>
      </c>
      <c r="V24" s="13">
        <v>12</v>
      </c>
      <c r="W24" s="13">
        <v>2</v>
      </c>
      <c r="X24" s="13">
        <v>0</v>
      </c>
    </row>
    <row r="25" spans="1:24" ht="16.5" customHeight="1" x14ac:dyDescent="0.25">
      <c r="A25" s="15"/>
      <c r="B25" s="9" t="s">
        <v>26</v>
      </c>
      <c r="C25" s="8">
        <f t="shared" si="0"/>
        <v>762</v>
      </c>
      <c r="D25" s="14">
        <v>14</v>
      </c>
      <c r="E25" s="14">
        <v>26</v>
      </c>
      <c r="F25" s="14">
        <v>23</v>
      </c>
      <c r="G25" s="14">
        <v>27</v>
      </c>
      <c r="H25" s="14">
        <v>38</v>
      </c>
      <c r="I25" s="14">
        <v>46</v>
      </c>
      <c r="J25" s="14">
        <v>46</v>
      </c>
      <c r="K25" s="14">
        <v>40</v>
      </c>
      <c r="L25" s="14">
        <v>59</v>
      </c>
      <c r="M25" s="14">
        <v>62</v>
      </c>
      <c r="N25" s="14">
        <v>61</v>
      </c>
      <c r="O25" s="14">
        <v>61</v>
      </c>
      <c r="P25" s="14">
        <v>71</v>
      </c>
      <c r="Q25" s="14">
        <v>61</v>
      </c>
      <c r="R25" s="14">
        <v>58</v>
      </c>
      <c r="S25" s="14">
        <v>29</v>
      </c>
      <c r="T25" s="14">
        <v>22</v>
      </c>
      <c r="U25" s="14">
        <v>16</v>
      </c>
      <c r="V25" s="14">
        <v>2</v>
      </c>
      <c r="W25" s="14">
        <v>0</v>
      </c>
      <c r="X25" s="14">
        <v>0</v>
      </c>
    </row>
    <row r="26" spans="1:24" ht="16.5" customHeight="1" x14ac:dyDescent="0.25">
      <c r="A26" s="15"/>
      <c r="B26" s="9" t="s">
        <v>27</v>
      </c>
      <c r="C26" s="8">
        <f t="shared" si="0"/>
        <v>723</v>
      </c>
      <c r="D26" s="14">
        <v>17</v>
      </c>
      <c r="E26" s="14">
        <v>21</v>
      </c>
      <c r="F26" s="14">
        <v>24</v>
      </c>
      <c r="G26" s="14">
        <v>28</v>
      </c>
      <c r="H26" s="14">
        <v>29</v>
      </c>
      <c r="I26" s="14">
        <v>31</v>
      </c>
      <c r="J26" s="14">
        <v>49</v>
      </c>
      <c r="K26" s="14">
        <v>35</v>
      </c>
      <c r="L26" s="14">
        <v>53</v>
      </c>
      <c r="M26" s="14">
        <v>51</v>
      </c>
      <c r="N26" s="14">
        <v>47</v>
      </c>
      <c r="O26" s="14">
        <v>58</v>
      </c>
      <c r="P26" s="14">
        <v>66</v>
      </c>
      <c r="Q26" s="14">
        <v>63</v>
      </c>
      <c r="R26" s="14">
        <v>50</v>
      </c>
      <c r="S26" s="14">
        <v>31</v>
      </c>
      <c r="T26" s="14">
        <v>34</v>
      </c>
      <c r="U26" s="14">
        <v>24</v>
      </c>
      <c r="V26" s="14">
        <v>10</v>
      </c>
      <c r="W26" s="14">
        <v>2</v>
      </c>
      <c r="X26" s="14">
        <v>0</v>
      </c>
    </row>
    <row r="27" spans="1:24" ht="16.5" customHeight="1" x14ac:dyDescent="0.25">
      <c r="A27" s="15" t="s">
        <v>35</v>
      </c>
      <c r="B27" s="10" t="s">
        <v>25</v>
      </c>
      <c r="C27" s="11">
        <f t="shared" si="0"/>
        <v>3845</v>
      </c>
      <c r="D27" s="13">
        <v>127</v>
      </c>
      <c r="E27" s="13">
        <v>205</v>
      </c>
      <c r="F27" s="13">
        <v>162</v>
      </c>
      <c r="G27" s="13">
        <v>178</v>
      </c>
      <c r="H27" s="13">
        <v>199</v>
      </c>
      <c r="I27" s="13">
        <v>261</v>
      </c>
      <c r="J27" s="13">
        <v>288</v>
      </c>
      <c r="K27" s="13">
        <v>261</v>
      </c>
      <c r="L27" s="13">
        <v>295</v>
      </c>
      <c r="M27" s="13">
        <v>313</v>
      </c>
      <c r="N27" s="13">
        <v>279</v>
      </c>
      <c r="O27" s="13">
        <v>293</v>
      </c>
      <c r="P27" s="13">
        <v>301</v>
      </c>
      <c r="Q27" s="13">
        <v>272</v>
      </c>
      <c r="R27" s="13">
        <v>211</v>
      </c>
      <c r="S27" s="13">
        <v>96</v>
      </c>
      <c r="T27" s="13">
        <v>56</v>
      </c>
      <c r="U27" s="13">
        <v>30</v>
      </c>
      <c r="V27" s="13">
        <v>14</v>
      </c>
      <c r="W27" s="13">
        <v>4</v>
      </c>
      <c r="X27" s="13">
        <v>0</v>
      </c>
    </row>
    <row r="28" spans="1:24" ht="16.5" customHeight="1" x14ac:dyDescent="0.25">
      <c r="A28" s="15"/>
      <c r="B28" s="9" t="s">
        <v>26</v>
      </c>
      <c r="C28" s="8">
        <f t="shared" si="0"/>
        <v>1866</v>
      </c>
      <c r="D28" s="14">
        <v>80</v>
      </c>
      <c r="E28" s="14">
        <v>92</v>
      </c>
      <c r="F28" s="14">
        <v>73</v>
      </c>
      <c r="G28" s="14">
        <v>82</v>
      </c>
      <c r="H28" s="14">
        <v>101</v>
      </c>
      <c r="I28" s="14">
        <v>131</v>
      </c>
      <c r="J28" s="14">
        <v>159</v>
      </c>
      <c r="K28" s="14">
        <v>146</v>
      </c>
      <c r="L28" s="14">
        <v>141</v>
      </c>
      <c r="M28" s="14">
        <v>152</v>
      </c>
      <c r="N28" s="14">
        <v>128</v>
      </c>
      <c r="O28" s="14">
        <v>127</v>
      </c>
      <c r="P28" s="14">
        <v>143</v>
      </c>
      <c r="Q28" s="14">
        <v>128</v>
      </c>
      <c r="R28" s="14">
        <v>91</v>
      </c>
      <c r="S28" s="14">
        <v>48</v>
      </c>
      <c r="T28" s="14">
        <v>26</v>
      </c>
      <c r="U28" s="14">
        <v>12</v>
      </c>
      <c r="V28" s="14">
        <v>3</v>
      </c>
      <c r="W28" s="14">
        <v>3</v>
      </c>
      <c r="X28" s="14">
        <v>0</v>
      </c>
    </row>
    <row r="29" spans="1:24" ht="16.5" customHeight="1" x14ac:dyDescent="0.25">
      <c r="A29" s="15"/>
      <c r="B29" s="9" t="s">
        <v>27</v>
      </c>
      <c r="C29" s="8">
        <f t="shared" si="0"/>
        <v>1979</v>
      </c>
      <c r="D29" s="14">
        <v>47</v>
      </c>
      <c r="E29" s="14">
        <v>113</v>
      </c>
      <c r="F29" s="14">
        <v>89</v>
      </c>
      <c r="G29" s="14">
        <v>96</v>
      </c>
      <c r="H29" s="14">
        <v>98</v>
      </c>
      <c r="I29" s="14">
        <v>130</v>
      </c>
      <c r="J29" s="14">
        <v>129</v>
      </c>
      <c r="K29" s="14">
        <v>115</v>
      </c>
      <c r="L29" s="14">
        <v>154</v>
      </c>
      <c r="M29" s="14">
        <v>161</v>
      </c>
      <c r="N29" s="14">
        <v>151</v>
      </c>
      <c r="O29" s="14">
        <v>166</v>
      </c>
      <c r="P29" s="14">
        <v>158</v>
      </c>
      <c r="Q29" s="14">
        <v>144</v>
      </c>
      <c r="R29" s="14">
        <v>120</v>
      </c>
      <c r="S29" s="14">
        <v>48</v>
      </c>
      <c r="T29" s="14">
        <v>30</v>
      </c>
      <c r="U29" s="14">
        <v>18</v>
      </c>
      <c r="V29" s="14">
        <v>11</v>
      </c>
      <c r="W29" s="14">
        <v>1</v>
      </c>
      <c r="X29" s="14">
        <v>0</v>
      </c>
    </row>
    <row r="30" spans="1:24" ht="16.5" customHeight="1" x14ac:dyDescent="0.25">
      <c r="A30" s="15" t="s">
        <v>39</v>
      </c>
      <c r="B30" s="10" t="s">
        <v>25</v>
      </c>
      <c r="C30" s="11">
        <f t="shared" si="0"/>
        <v>1645</v>
      </c>
      <c r="D30" s="13">
        <v>34</v>
      </c>
      <c r="E30" s="13">
        <v>56</v>
      </c>
      <c r="F30" s="13">
        <v>63</v>
      </c>
      <c r="G30" s="13">
        <v>64</v>
      </c>
      <c r="H30" s="13">
        <v>82</v>
      </c>
      <c r="I30" s="13">
        <v>124</v>
      </c>
      <c r="J30" s="13">
        <v>108</v>
      </c>
      <c r="K30" s="13">
        <v>105</v>
      </c>
      <c r="L30" s="13">
        <v>132</v>
      </c>
      <c r="M30" s="13">
        <v>105</v>
      </c>
      <c r="N30" s="13">
        <v>123</v>
      </c>
      <c r="O30" s="13">
        <v>117</v>
      </c>
      <c r="P30" s="13">
        <v>166</v>
      </c>
      <c r="Q30" s="13">
        <v>132</v>
      </c>
      <c r="R30" s="13">
        <v>107</v>
      </c>
      <c r="S30" s="13">
        <v>58</v>
      </c>
      <c r="T30" s="13">
        <v>37</v>
      </c>
      <c r="U30" s="13">
        <v>18</v>
      </c>
      <c r="V30" s="13">
        <v>9</v>
      </c>
      <c r="W30" s="13">
        <v>3</v>
      </c>
      <c r="X30" s="13">
        <v>2</v>
      </c>
    </row>
    <row r="31" spans="1:24" s="1" customFormat="1" ht="16.5" customHeight="1" x14ac:dyDescent="0.25">
      <c r="A31" s="15"/>
      <c r="B31" s="9" t="s">
        <v>26</v>
      </c>
      <c r="C31" s="8">
        <f t="shared" si="0"/>
        <v>850</v>
      </c>
      <c r="D31" s="14">
        <v>14</v>
      </c>
      <c r="E31" s="14">
        <v>27</v>
      </c>
      <c r="F31" s="14">
        <v>32</v>
      </c>
      <c r="G31" s="14">
        <v>29</v>
      </c>
      <c r="H31" s="14">
        <v>43</v>
      </c>
      <c r="I31" s="14">
        <v>63</v>
      </c>
      <c r="J31" s="14">
        <v>59</v>
      </c>
      <c r="K31" s="14">
        <v>55</v>
      </c>
      <c r="L31" s="14">
        <v>71</v>
      </c>
      <c r="M31" s="14">
        <v>53</v>
      </c>
      <c r="N31" s="14">
        <v>76</v>
      </c>
      <c r="O31" s="14">
        <v>62</v>
      </c>
      <c r="P31" s="14">
        <v>79</v>
      </c>
      <c r="Q31" s="14">
        <v>74</v>
      </c>
      <c r="R31" s="14">
        <v>54</v>
      </c>
      <c r="S31" s="14">
        <v>32</v>
      </c>
      <c r="T31" s="14">
        <v>16</v>
      </c>
      <c r="U31" s="14">
        <v>5</v>
      </c>
      <c r="V31" s="14">
        <v>5</v>
      </c>
      <c r="W31" s="14">
        <v>1</v>
      </c>
      <c r="X31" s="14">
        <v>0</v>
      </c>
    </row>
    <row r="32" spans="1:24" ht="16.5" customHeight="1" x14ac:dyDescent="0.25">
      <c r="A32" s="15"/>
      <c r="B32" s="9" t="s">
        <v>27</v>
      </c>
      <c r="C32" s="8">
        <f t="shared" si="0"/>
        <v>795</v>
      </c>
      <c r="D32" s="14">
        <v>20</v>
      </c>
      <c r="E32" s="14">
        <v>29</v>
      </c>
      <c r="F32" s="14">
        <v>31</v>
      </c>
      <c r="G32" s="14">
        <v>35</v>
      </c>
      <c r="H32" s="14">
        <v>39</v>
      </c>
      <c r="I32" s="14">
        <v>61</v>
      </c>
      <c r="J32" s="14">
        <v>49</v>
      </c>
      <c r="K32" s="14">
        <v>50</v>
      </c>
      <c r="L32" s="14">
        <v>61</v>
      </c>
      <c r="M32" s="14">
        <v>52</v>
      </c>
      <c r="N32" s="14">
        <v>47</v>
      </c>
      <c r="O32" s="14">
        <v>55</v>
      </c>
      <c r="P32" s="14">
        <v>87</v>
      </c>
      <c r="Q32" s="14">
        <v>58</v>
      </c>
      <c r="R32" s="14">
        <v>53</v>
      </c>
      <c r="S32" s="14">
        <v>26</v>
      </c>
      <c r="T32" s="14">
        <v>21</v>
      </c>
      <c r="U32" s="14">
        <v>13</v>
      </c>
      <c r="V32" s="14">
        <v>4</v>
      </c>
      <c r="W32" s="14">
        <v>2</v>
      </c>
      <c r="X32" s="14">
        <v>2</v>
      </c>
    </row>
    <row r="33" spans="1:24" ht="16.5" customHeight="1" x14ac:dyDescent="0.25">
      <c r="A33" s="15" t="s">
        <v>40</v>
      </c>
      <c r="B33" s="10" t="s">
        <v>25</v>
      </c>
      <c r="C33" s="11">
        <f t="shared" si="0"/>
        <v>7557</v>
      </c>
      <c r="D33" s="13">
        <v>531</v>
      </c>
      <c r="E33" s="13">
        <v>285</v>
      </c>
      <c r="F33" s="13">
        <v>196</v>
      </c>
      <c r="G33" s="13">
        <v>230</v>
      </c>
      <c r="H33" s="13">
        <v>287</v>
      </c>
      <c r="I33" s="13">
        <v>571</v>
      </c>
      <c r="J33" s="13">
        <v>911</v>
      </c>
      <c r="K33" s="13">
        <v>951</v>
      </c>
      <c r="L33" s="13">
        <v>901</v>
      </c>
      <c r="M33" s="13">
        <v>662</v>
      </c>
      <c r="N33" s="13">
        <v>485</v>
      </c>
      <c r="O33" s="13">
        <v>426</v>
      </c>
      <c r="P33" s="13">
        <v>397</v>
      </c>
      <c r="Q33" s="13">
        <v>313</v>
      </c>
      <c r="R33" s="13">
        <v>218</v>
      </c>
      <c r="S33" s="13">
        <v>85</v>
      </c>
      <c r="T33" s="13">
        <v>59</v>
      </c>
      <c r="U33" s="13">
        <v>31</v>
      </c>
      <c r="V33" s="13">
        <v>13</v>
      </c>
      <c r="W33" s="13">
        <v>4</v>
      </c>
      <c r="X33" s="13">
        <v>1</v>
      </c>
    </row>
    <row r="34" spans="1:24" ht="16.5" customHeight="1" x14ac:dyDescent="0.25">
      <c r="A34" s="15"/>
      <c r="B34" s="9" t="s">
        <v>26</v>
      </c>
      <c r="C34" s="8">
        <f t="shared" si="0"/>
        <v>3633</v>
      </c>
      <c r="D34" s="14">
        <v>274</v>
      </c>
      <c r="E34" s="14">
        <v>139</v>
      </c>
      <c r="F34" s="14">
        <v>86</v>
      </c>
      <c r="G34" s="14">
        <v>118</v>
      </c>
      <c r="H34" s="14">
        <v>157</v>
      </c>
      <c r="I34" s="14">
        <v>268</v>
      </c>
      <c r="J34" s="14">
        <v>445</v>
      </c>
      <c r="K34" s="14">
        <v>508</v>
      </c>
      <c r="L34" s="14">
        <v>433</v>
      </c>
      <c r="M34" s="14">
        <v>310</v>
      </c>
      <c r="N34" s="14">
        <v>190</v>
      </c>
      <c r="O34" s="14">
        <v>205</v>
      </c>
      <c r="P34" s="14">
        <v>173</v>
      </c>
      <c r="Q34" s="14">
        <v>134</v>
      </c>
      <c r="R34" s="14">
        <v>110</v>
      </c>
      <c r="S34" s="14">
        <v>40</v>
      </c>
      <c r="T34" s="14">
        <v>25</v>
      </c>
      <c r="U34" s="14">
        <v>13</v>
      </c>
      <c r="V34" s="14">
        <v>3</v>
      </c>
      <c r="W34" s="14">
        <v>2</v>
      </c>
      <c r="X34" s="14">
        <v>0</v>
      </c>
    </row>
    <row r="35" spans="1:24" ht="16.5" customHeight="1" x14ac:dyDescent="0.25">
      <c r="A35" s="15"/>
      <c r="B35" s="9" t="s">
        <v>27</v>
      </c>
      <c r="C35" s="8">
        <f t="shared" ref="C35:C56" si="1">SUM(D35:X35)</f>
        <v>3924</v>
      </c>
      <c r="D35" s="14">
        <v>257</v>
      </c>
      <c r="E35" s="14">
        <v>146</v>
      </c>
      <c r="F35" s="14">
        <v>110</v>
      </c>
      <c r="G35" s="14">
        <v>112</v>
      </c>
      <c r="H35" s="14">
        <v>130</v>
      </c>
      <c r="I35" s="14">
        <v>303</v>
      </c>
      <c r="J35" s="14">
        <v>466</v>
      </c>
      <c r="K35" s="14">
        <v>443</v>
      </c>
      <c r="L35" s="14">
        <v>468</v>
      </c>
      <c r="M35" s="14">
        <v>352</v>
      </c>
      <c r="N35" s="14">
        <v>295</v>
      </c>
      <c r="O35" s="14">
        <v>221</v>
      </c>
      <c r="P35" s="14">
        <v>224</v>
      </c>
      <c r="Q35" s="14">
        <v>179</v>
      </c>
      <c r="R35" s="14">
        <v>108</v>
      </c>
      <c r="S35" s="14">
        <v>45</v>
      </c>
      <c r="T35" s="14">
        <v>34</v>
      </c>
      <c r="U35" s="14">
        <v>18</v>
      </c>
      <c r="V35" s="14">
        <v>10</v>
      </c>
      <c r="W35" s="14">
        <v>2</v>
      </c>
      <c r="X35" s="14">
        <v>1</v>
      </c>
    </row>
    <row r="36" spans="1:24" ht="16.5" customHeight="1" x14ac:dyDescent="0.25">
      <c r="A36" s="15" t="s">
        <v>33</v>
      </c>
      <c r="B36" s="10" t="s">
        <v>25</v>
      </c>
      <c r="C36" s="11">
        <f t="shared" si="1"/>
        <v>3475</v>
      </c>
      <c r="D36" s="13">
        <v>133</v>
      </c>
      <c r="E36" s="13">
        <v>97</v>
      </c>
      <c r="F36" s="13">
        <v>87</v>
      </c>
      <c r="G36" s="13">
        <v>104</v>
      </c>
      <c r="H36" s="13">
        <v>163</v>
      </c>
      <c r="I36" s="13">
        <v>279</v>
      </c>
      <c r="J36" s="13">
        <v>372</v>
      </c>
      <c r="K36" s="13">
        <v>326</v>
      </c>
      <c r="L36" s="13">
        <v>369</v>
      </c>
      <c r="M36" s="13">
        <v>306</v>
      </c>
      <c r="N36" s="13">
        <v>240</v>
      </c>
      <c r="O36" s="13">
        <v>214</v>
      </c>
      <c r="P36" s="13">
        <v>203</v>
      </c>
      <c r="Q36" s="13">
        <v>199</v>
      </c>
      <c r="R36" s="13">
        <v>202</v>
      </c>
      <c r="S36" s="13">
        <v>97</v>
      </c>
      <c r="T36" s="13">
        <v>44</v>
      </c>
      <c r="U36" s="13">
        <v>26</v>
      </c>
      <c r="V36" s="13">
        <v>11</v>
      </c>
      <c r="W36" s="13">
        <v>3</v>
      </c>
      <c r="X36" s="13">
        <v>0</v>
      </c>
    </row>
    <row r="37" spans="1:24" ht="16.5" customHeight="1" x14ac:dyDescent="0.25">
      <c r="A37" s="15"/>
      <c r="B37" s="9" t="s">
        <v>26</v>
      </c>
      <c r="C37" s="8">
        <f t="shared" si="1"/>
        <v>1728</v>
      </c>
      <c r="D37" s="14">
        <v>70</v>
      </c>
      <c r="E37" s="14">
        <v>51</v>
      </c>
      <c r="F37" s="14">
        <v>42</v>
      </c>
      <c r="G37" s="14">
        <v>52</v>
      </c>
      <c r="H37" s="14">
        <v>76</v>
      </c>
      <c r="I37" s="14">
        <v>147</v>
      </c>
      <c r="J37" s="14">
        <v>199</v>
      </c>
      <c r="K37" s="14">
        <v>169</v>
      </c>
      <c r="L37" s="14">
        <v>191</v>
      </c>
      <c r="M37" s="14">
        <v>156</v>
      </c>
      <c r="N37" s="14">
        <v>109</v>
      </c>
      <c r="O37" s="14">
        <v>98</v>
      </c>
      <c r="P37" s="14">
        <v>102</v>
      </c>
      <c r="Q37" s="14">
        <v>94</v>
      </c>
      <c r="R37" s="14">
        <v>90</v>
      </c>
      <c r="S37" s="14">
        <v>46</v>
      </c>
      <c r="T37" s="14">
        <v>24</v>
      </c>
      <c r="U37" s="14">
        <v>3</v>
      </c>
      <c r="V37" s="14">
        <v>7</v>
      </c>
      <c r="W37" s="14">
        <v>2</v>
      </c>
      <c r="X37" s="14">
        <v>0</v>
      </c>
    </row>
    <row r="38" spans="1:24" ht="16.5" customHeight="1" x14ac:dyDescent="0.25">
      <c r="A38" s="15"/>
      <c r="B38" s="9" t="s">
        <v>27</v>
      </c>
      <c r="C38" s="8">
        <f t="shared" si="1"/>
        <v>1747</v>
      </c>
      <c r="D38" s="14">
        <v>63</v>
      </c>
      <c r="E38" s="14">
        <v>46</v>
      </c>
      <c r="F38" s="14">
        <v>45</v>
      </c>
      <c r="G38" s="14">
        <v>52</v>
      </c>
      <c r="H38" s="14">
        <v>87</v>
      </c>
      <c r="I38" s="14">
        <v>132</v>
      </c>
      <c r="J38" s="14">
        <v>173</v>
      </c>
      <c r="K38" s="14">
        <v>157</v>
      </c>
      <c r="L38" s="14">
        <v>178</v>
      </c>
      <c r="M38" s="14">
        <v>150</v>
      </c>
      <c r="N38" s="14">
        <v>131</v>
      </c>
      <c r="O38" s="14">
        <v>116</v>
      </c>
      <c r="P38" s="14">
        <v>101</v>
      </c>
      <c r="Q38" s="14">
        <v>105</v>
      </c>
      <c r="R38" s="14">
        <v>112</v>
      </c>
      <c r="S38" s="14">
        <v>51</v>
      </c>
      <c r="T38" s="14">
        <v>20</v>
      </c>
      <c r="U38" s="14">
        <v>23</v>
      </c>
      <c r="V38" s="14">
        <v>4</v>
      </c>
      <c r="W38" s="14">
        <v>1</v>
      </c>
      <c r="X38" s="14">
        <v>0</v>
      </c>
    </row>
    <row r="39" spans="1:24" ht="16.5" customHeight="1" x14ac:dyDescent="0.25">
      <c r="A39" s="15" t="s">
        <v>34</v>
      </c>
      <c r="B39" s="10" t="s">
        <v>25</v>
      </c>
      <c r="C39" s="11">
        <f t="shared" si="1"/>
        <v>2656</v>
      </c>
      <c r="D39" s="13">
        <v>70</v>
      </c>
      <c r="E39" s="13">
        <v>50</v>
      </c>
      <c r="F39" s="13">
        <v>66</v>
      </c>
      <c r="G39" s="13">
        <v>124</v>
      </c>
      <c r="H39" s="13">
        <v>126</v>
      </c>
      <c r="I39" s="13">
        <v>185</v>
      </c>
      <c r="J39" s="13">
        <v>197</v>
      </c>
      <c r="K39" s="13">
        <v>180</v>
      </c>
      <c r="L39" s="13">
        <v>208</v>
      </c>
      <c r="M39" s="13">
        <v>198</v>
      </c>
      <c r="N39" s="13">
        <v>182</v>
      </c>
      <c r="O39" s="13">
        <v>219</v>
      </c>
      <c r="P39" s="13">
        <v>233</v>
      </c>
      <c r="Q39" s="13">
        <v>225</v>
      </c>
      <c r="R39" s="13">
        <v>180</v>
      </c>
      <c r="S39" s="13">
        <v>103</v>
      </c>
      <c r="T39" s="13">
        <v>68</v>
      </c>
      <c r="U39" s="13">
        <v>23</v>
      </c>
      <c r="V39" s="13">
        <v>19</v>
      </c>
      <c r="W39" s="13">
        <v>0</v>
      </c>
      <c r="X39" s="13">
        <v>0</v>
      </c>
    </row>
    <row r="40" spans="1:24" ht="16.5" customHeight="1" x14ac:dyDescent="0.25">
      <c r="A40" s="15"/>
      <c r="B40" s="9" t="s">
        <v>26</v>
      </c>
      <c r="C40" s="8">
        <f t="shared" si="1"/>
        <v>1364</v>
      </c>
      <c r="D40" s="14">
        <v>32</v>
      </c>
      <c r="E40" s="14">
        <v>28</v>
      </c>
      <c r="F40" s="14">
        <v>37</v>
      </c>
      <c r="G40" s="14">
        <v>65</v>
      </c>
      <c r="H40" s="14">
        <v>61</v>
      </c>
      <c r="I40" s="14">
        <v>104</v>
      </c>
      <c r="J40" s="14">
        <v>105</v>
      </c>
      <c r="K40" s="14">
        <v>112</v>
      </c>
      <c r="L40" s="14">
        <v>100</v>
      </c>
      <c r="M40" s="14">
        <v>110</v>
      </c>
      <c r="N40" s="14">
        <v>99</v>
      </c>
      <c r="O40" s="14">
        <v>120</v>
      </c>
      <c r="P40" s="14">
        <v>115</v>
      </c>
      <c r="Q40" s="14">
        <v>103</v>
      </c>
      <c r="R40" s="14">
        <v>86</v>
      </c>
      <c r="S40" s="14">
        <v>47</v>
      </c>
      <c r="T40" s="14">
        <v>27</v>
      </c>
      <c r="U40" s="14">
        <v>8</v>
      </c>
      <c r="V40" s="14">
        <v>5</v>
      </c>
      <c r="W40" s="14">
        <v>0</v>
      </c>
      <c r="X40" s="14">
        <v>0</v>
      </c>
    </row>
    <row r="41" spans="1:24" ht="16.5" customHeight="1" x14ac:dyDescent="0.25">
      <c r="A41" s="15"/>
      <c r="B41" s="9" t="s">
        <v>27</v>
      </c>
      <c r="C41" s="8">
        <f t="shared" si="1"/>
        <v>1292</v>
      </c>
      <c r="D41" s="14">
        <v>38</v>
      </c>
      <c r="E41" s="14">
        <v>22</v>
      </c>
      <c r="F41" s="14">
        <v>29</v>
      </c>
      <c r="G41" s="14">
        <v>59</v>
      </c>
      <c r="H41" s="14">
        <v>65</v>
      </c>
      <c r="I41" s="14">
        <v>81</v>
      </c>
      <c r="J41" s="14">
        <v>92</v>
      </c>
      <c r="K41" s="14">
        <v>68</v>
      </c>
      <c r="L41" s="14">
        <v>108</v>
      </c>
      <c r="M41" s="14">
        <v>88</v>
      </c>
      <c r="N41" s="14">
        <v>83</v>
      </c>
      <c r="O41" s="14">
        <v>99</v>
      </c>
      <c r="P41" s="14">
        <v>118</v>
      </c>
      <c r="Q41" s="14">
        <v>122</v>
      </c>
      <c r="R41" s="14">
        <v>94</v>
      </c>
      <c r="S41" s="14">
        <v>56</v>
      </c>
      <c r="T41" s="14">
        <v>41</v>
      </c>
      <c r="U41" s="14">
        <v>15</v>
      </c>
      <c r="V41" s="14">
        <v>14</v>
      </c>
      <c r="W41" s="14">
        <v>0</v>
      </c>
      <c r="X41" s="14">
        <v>0</v>
      </c>
    </row>
    <row r="42" spans="1:24" ht="16.5" customHeight="1" x14ac:dyDescent="0.25">
      <c r="A42" s="15" t="s">
        <v>38</v>
      </c>
      <c r="B42" s="10" t="s">
        <v>25</v>
      </c>
      <c r="C42" s="11">
        <f t="shared" si="1"/>
        <v>1421</v>
      </c>
      <c r="D42" s="13">
        <v>30</v>
      </c>
      <c r="E42" s="13">
        <v>20</v>
      </c>
      <c r="F42" s="13">
        <v>22</v>
      </c>
      <c r="G42" s="13">
        <v>31</v>
      </c>
      <c r="H42" s="13">
        <v>89</v>
      </c>
      <c r="I42" s="13">
        <v>124</v>
      </c>
      <c r="J42" s="13">
        <v>119</v>
      </c>
      <c r="K42" s="13">
        <v>90</v>
      </c>
      <c r="L42" s="13">
        <v>89</v>
      </c>
      <c r="M42" s="13">
        <v>104</v>
      </c>
      <c r="N42" s="13">
        <v>125</v>
      </c>
      <c r="O42" s="13">
        <v>153</v>
      </c>
      <c r="P42" s="13">
        <v>140</v>
      </c>
      <c r="Q42" s="13">
        <v>100</v>
      </c>
      <c r="R42" s="13">
        <v>86</v>
      </c>
      <c r="S42" s="13">
        <v>38</v>
      </c>
      <c r="T42" s="13">
        <v>33</v>
      </c>
      <c r="U42" s="13">
        <v>17</v>
      </c>
      <c r="V42" s="13">
        <v>9</v>
      </c>
      <c r="W42" s="13">
        <v>2</v>
      </c>
      <c r="X42" s="13">
        <v>0</v>
      </c>
    </row>
    <row r="43" spans="1:24" ht="16.5" customHeight="1" x14ac:dyDescent="0.25">
      <c r="A43" s="15"/>
      <c r="B43" s="9" t="s">
        <v>26</v>
      </c>
      <c r="C43" s="8">
        <f t="shared" si="1"/>
        <v>738</v>
      </c>
      <c r="D43" s="14">
        <v>13</v>
      </c>
      <c r="E43" s="14">
        <v>8</v>
      </c>
      <c r="F43" s="14">
        <v>14</v>
      </c>
      <c r="G43" s="14">
        <v>15</v>
      </c>
      <c r="H43" s="14">
        <v>44</v>
      </c>
      <c r="I43" s="14">
        <v>70</v>
      </c>
      <c r="J43" s="14">
        <v>71</v>
      </c>
      <c r="K43" s="14">
        <v>40</v>
      </c>
      <c r="L43" s="14">
        <v>48</v>
      </c>
      <c r="M43" s="14">
        <v>56</v>
      </c>
      <c r="N43" s="14">
        <v>63</v>
      </c>
      <c r="O43" s="14">
        <v>75</v>
      </c>
      <c r="P43" s="14">
        <v>79</v>
      </c>
      <c r="Q43" s="14">
        <v>44</v>
      </c>
      <c r="R43" s="14">
        <v>48</v>
      </c>
      <c r="S43" s="14">
        <v>21</v>
      </c>
      <c r="T43" s="14">
        <v>22</v>
      </c>
      <c r="U43" s="14">
        <v>6</v>
      </c>
      <c r="V43" s="14">
        <v>1</v>
      </c>
      <c r="W43" s="14">
        <v>0</v>
      </c>
      <c r="X43" s="14">
        <v>0</v>
      </c>
    </row>
    <row r="44" spans="1:24" ht="16.5" customHeight="1" x14ac:dyDescent="0.25">
      <c r="A44" s="15"/>
      <c r="B44" s="9" t="s">
        <v>27</v>
      </c>
      <c r="C44" s="8">
        <f t="shared" si="1"/>
        <v>683</v>
      </c>
      <c r="D44" s="14">
        <v>17</v>
      </c>
      <c r="E44" s="14">
        <v>12</v>
      </c>
      <c r="F44" s="14">
        <v>8</v>
      </c>
      <c r="G44" s="14">
        <v>16</v>
      </c>
      <c r="H44" s="14">
        <v>45</v>
      </c>
      <c r="I44" s="14">
        <v>54</v>
      </c>
      <c r="J44" s="14">
        <v>48</v>
      </c>
      <c r="K44" s="14">
        <v>50</v>
      </c>
      <c r="L44" s="14">
        <v>41</v>
      </c>
      <c r="M44" s="14">
        <v>48</v>
      </c>
      <c r="N44" s="14">
        <v>62</v>
      </c>
      <c r="O44" s="14">
        <v>78</v>
      </c>
      <c r="P44" s="14">
        <v>61</v>
      </c>
      <c r="Q44" s="14">
        <v>56</v>
      </c>
      <c r="R44" s="14">
        <v>38</v>
      </c>
      <c r="S44" s="14">
        <v>17</v>
      </c>
      <c r="T44" s="14">
        <v>11</v>
      </c>
      <c r="U44" s="14">
        <v>11</v>
      </c>
      <c r="V44" s="14">
        <v>8</v>
      </c>
      <c r="W44" s="14">
        <v>2</v>
      </c>
      <c r="X44" s="14">
        <v>0</v>
      </c>
    </row>
    <row r="45" spans="1:24" ht="16.5" customHeight="1" x14ac:dyDescent="0.25">
      <c r="A45" s="15" t="s">
        <v>29</v>
      </c>
      <c r="B45" s="10" t="s">
        <v>25</v>
      </c>
      <c r="C45" s="11">
        <f t="shared" si="1"/>
        <v>670</v>
      </c>
      <c r="D45" s="13">
        <v>25</v>
      </c>
      <c r="E45" s="13">
        <v>17</v>
      </c>
      <c r="F45" s="13">
        <v>14</v>
      </c>
      <c r="G45" s="13">
        <v>13</v>
      </c>
      <c r="H45" s="13">
        <v>42</v>
      </c>
      <c r="I45" s="13">
        <v>39</v>
      </c>
      <c r="J45" s="13">
        <v>40</v>
      </c>
      <c r="K45" s="13">
        <v>49</v>
      </c>
      <c r="L45" s="13">
        <v>60</v>
      </c>
      <c r="M45" s="13">
        <v>46</v>
      </c>
      <c r="N45" s="13">
        <v>54</v>
      </c>
      <c r="O45" s="13">
        <v>58</v>
      </c>
      <c r="P45" s="13">
        <v>44</v>
      </c>
      <c r="Q45" s="13">
        <v>63</v>
      </c>
      <c r="R45" s="13">
        <v>46</v>
      </c>
      <c r="S45" s="13">
        <v>28</v>
      </c>
      <c r="T45" s="13">
        <v>23</v>
      </c>
      <c r="U45" s="13">
        <v>5</v>
      </c>
      <c r="V45" s="13">
        <v>4</v>
      </c>
      <c r="W45" s="13">
        <v>0</v>
      </c>
      <c r="X45" s="13">
        <v>0</v>
      </c>
    </row>
    <row r="46" spans="1:24" ht="16.5" customHeight="1" x14ac:dyDescent="0.25">
      <c r="A46" s="15"/>
      <c r="B46" s="9" t="s">
        <v>26</v>
      </c>
      <c r="C46" s="8">
        <f t="shared" si="1"/>
        <v>357</v>
      </c>
      <c r="D46" s="14">
        <v>15</v>
      </c>
      <c r="E46" s="14">
        <v>8</v>
      </c>
      <c r="F46" s="14">
        <v>7</v>
      </c>
      <c r="G46" s="14">
        <v>5</v>
      </c>
      <c r="H46" s="14">
        <v>21</v>
      </c>
      <c r="I46" s="14">
        <v>23</v>
      </c>
      <c r="J46" s="14">
        <v>23</v>
      </c>
      <c r="K46" s="14">
        <v>32</v>
      </c>
      <c r="L46" s="14">
        <v>36</v>
      </c>
      <c r="M46" s="14">
        <v>23</v>
      </c>
      <c r="N46" s="14">
        <v>28</v>
      </c>
      <c r="O46" s="14">
        <v>33</v>
      </c>
      <c r="P46" s="14">
        <v>19</v>
      </c>
      <c r="Q46" s="14">
        <v>32</v>
      </c>
      <c r="R46" s="14">
        <v>26</v>
      </c>
      <c r="S46" s="14">
        <v>11</v>
      </c>
      <c r="T46" s="14">
        <v>12</v>
      </c>
      <c r="U46" s="14">
        <v>2</v>
      </c>
      <c r="V46" s="14">
        <v>1</v>
      </c>
      <c r="W46" s="14">
        <v>0</v>
      </c>
      <c r="X46" s="14">
        <v>0</v>
      </c>
    </row>
    <row r="47" spans="1:24" ht="16.5" customHeight="1" x14ac:dyDescent="0.25">
      <c r="A47" s="15"/>
      <c r="B47" s="9" t="s">
        <v>27</v>
      </c>
      <c r="C47" s="8">
        <f t="shared" si="1"/>
        <v>313</v>
      </c>
      <c r="D47" s="14">
        <v>10</v>
      </c>
      <c r="E47" s="14">
        <v>9</v>
      </c>
      <c r="F47" s="14">
        <v>7</v>
      </c>
      <c r="G47" s="14">
        <v>8</v>
      </c>
      <c r="H47" s="14">
        <v>21</v>
      </c>
      <c r="I47" s="14">
        <v>16</v>
      </c>
      <c r="J47" s="14">
        <v>17</v>
      </c>
      <c r="K47" s="14">
        <v>17</v>
      </c>
      <c r="L47" s="14">
        <v>24</v>
      </c>
      <c r="M47" s="14">
        <v>23</v>
      </c>
      <c r="N47" s="14">
        <v>26</v>
      </c>
      <c r="O47" s="14">
        <v>25</v>
      </c>
      <c r="P47" s="14">
        <v>25</v>
      </c>
      <c r="Q47" s="14">
        <v>31</v>
      </c>
      <c r="R47" s="14">
        <v>20</v>
      </c>
      <c r="S47" s="14">
        <v>17</v>
      </c>
      <c r="T47" s="14">
        <v>11</v>
      </c>
      <c r="U47" s="14">
        <v>3</v>
      </c>
      <c r="V47" s="14">
        <v>3</v>
      </c>
      <c r="W47" s="14">
        <v>0</v>
      </c>
      <c r="X47" s="14">
        <v>0</v>
      </c>
    </row>
    <row r="48" spans="1:24" ht="16.5" customHeight="1" x14ac:dyDescent="0.25">
      <c r="A48" s="15" t="s">
        <v>30</v>
      </c>
      <c r="B48" s="10" t="s">
        <v>25</v>
      </c>
      <c r="C48" s="11">
        <f t="shared" si="1"/>
        <v>4103</v>
      </c>
      <c r="D48" s="13">
        <v>125</v>
      </c>
      <c r="E48" s="13">
        <v>130</v>
      </c>
      <c r="F48" s="13">
        <v>124</v>
      </c>
      <c r="G48" s="13">
        <v>180</v>
      </c>
      <c r="H48" s="13">
        <v>210</v>
      </c>
      <c r="I48" s="13">
        <v>279</v>
      </c>
      <c r="J48" s="13">
        <v>267</v>
      </c>
      <c r="K48" s="13">
        <v>286</v>
      </c>
      <c r="L48" s="13">
        <v>329</v>
      </c>
      <c r="M48" s="13">
        <v>362</v>
      </c>
      <c r="N48" s="13">
        <v>286</v>
      </c>
      <c r="O48" s="13">
        <v>272</v>
      </c>
      <c r="P48" s="13">
        <v>317</v>
      </c>
      <c r="Q48" s="13">
        <v>338</v>
      </c>
      <c r="R48" s="13">
        <v>333</v>
      </c>
      <c r="S48" s="13">
        <v>151</v>
      </c>
      <c r="T48" s="13">
        <v>65</v>
      </c>
      <c r="U48" s="13">
        <v>32</v>
      </c>
      <c r="V48" s="13">
        <v>13</v>
      </c>
      <c r="W48" s="13">
        <v>4</v>
      </c>
      <c r="X48" s="13">
        <v>0</v>
      </c>
    </row>
    <row r="49" spans="1:24" ht="16.5" customHeight="1" x14ac:dyDescent="0.25">
      <c r="A49" s="15"/>
      <c r="B49" s="9" t="s">
        <v>26</v>
      </c>
      <c r="C49" s="8">
        <f t="shared" si="1"/>
        <v>2022</v>
      </c>
      <c r="D49" s="14">
        <v>54</v>
      </c>
      <c r="E49" s="14">
        <v>71</v>
      </c>
      <c r="F49" s="14">
        <v>75</v>
      </c>
      <c r="G49" s="14">
        <v>86</v>
      </c>
      <c r="H49" s="14">
        <v>108</v>
      </c>
      <c r="I49" s="14">
        <v>133</v>
      </c>
      <c r="J49" s="14">
        <v>141</v>
      </c>
      <c r="K49" s="14">
        <v>157</v>
      </c>
      <c r="L49" s="14">
        <v>167</v>
      </c>
      <c r="M49" s="14">
        <v>210</v>
      </c>
      <c r="N49" s="14">
        <v>132</v>
      </c>
      <c r="O49" s="14">
        <v>131</v>
      </c>
      <c r="P49" s="14">
        <v>128</v>
      </c>
      <c r="Q49" s="14">
        <v>150</v>
      </c>
      <c r="R49" s="14">
        <v>158</v>
      </c>
      <c r="S49" s="14">
        <v>74</v>
      </c>
      <c r="T49" s="14">
        <v>27</v>
      </c>
      <c r="U49" s="14">
        <v>12</v>
      </c>
      <c r="V49" s="14">
        <v>7</v>
      </c>
      <c r="W49" s="14">
        <v>1</v>
      </c>
      <c r="X49" s="14">
        <v>0</v>
      </c>
    </row>
    <row r="50" spans="1:24" ht="16.5" customHeight="1" x14ac:dyDescent="0.25">
      <c r="A50" s="15"/>
      <c r="B50" s="9" t="s">
        <v>27</v>
      </c>
      <c r="C50" s="8">
        <f t="shared" si="1"/>
        <v>2081</v>
      </c>
      <c r="D50" s="14">
        <v>71</v>
      </c>
      <c r="E50" s="14">
        <v>59</v>
      </c>
      <c r="F50" s="14">
        <v>49</v>
      </c>
      <c r="G50" s="14">
        <v>94</v>
      </c>
      <c r="H50" s="14">
        <v>102</v>
      </c>
      <c r="I50" s="14">
        <v>146</v>
      </c>
      <c r="J50" s="14">
        <v>126</v>
      </c>
      <c r="K50" s="14">
        <v>129</v>
      </c>
      <c r="L50" s="14">
        <v>162</v>
      </c>
      <c r="M50" s="14">
        <v>152</v>
      </c>
      <c r="N50" s="14">
        <v>154</v>
      </c>
      <c r="O50" s="14">
        <v>141</v>
      </c>
      <c r="P50" s="14">
        <v>189</v>
      </c>
      <c r="Q50" s="14">
        <v>188</v>
      </c>
      <c r="R50" s="14">
        <v>175</v>
      </c>
      <c r="S50" s="14">
        <v>77</v>
      </c>
      <c r="T50" s="14">
        <v>38</v>
      </c>
      <c r="U50" s="14">
        <v>20</v>
      </c>
      <c r="V50" s="14">
        <v>6</v>
      </c>
      <c r="W50" s="14">
        <v>3</v>
      </c>
      <c r="X50" s="14">
        <v>0</v>
      </c>
    </row>
    <row r="51" spans="1:24" ht="16.5" customHeight="1" x14ac:dyDescent="0.25">
      <c r="A51" s="15" t="s">
        <v>41</v>
      </c>
      <c r="B51" s="10" t="s">
        <v>25</v>
      </c>
      <c r="C51" s="11">
        <f t="shared" si="1"/>
        <v>1792</v>
      </c>
      <c r="D51" s="13">
        <v>73</v>
      </c>
      <c r="E51" s="13">
        <v>104</v>
      </c>
      <c r="F51" s="13">
        <v>92</v>
      </c>
      <c r="G51" s="13">
        <v>73</v>
      </c>
      <c r="H51" s="13">
        <v>95</v>
      </c>
      <c r="I51" s="13">
        <v>116</v>
      </c>
      <c r="J51" s="13">
        <v>118</v>
      </c>
      <c r="K51" s="13">
        <v>130</v>
      </c>
      <c r="L51" s="13">
        <v>166</v>
      </c>
      <c r="M51" s="13">
        <v>153</v>
      </c>
      <c r="N51" s="13">
        <v>126</v>
      </c>
      <c r="O51" s="13">
        <v>126</v>
      </c>
      <c r="P51" s="13">
        <v>127</v>
      </c>
      <c r="Q51" s="13">
        <v>105</v>
      </c>
      <c r="R51" s="13">
        <v>98</v>
      </c>
      <c r="S51" s="13">
        <v>48</v>
      </c>
      <c r="T51" s="13">
        <v>26</v>
      </c>
      <c r="U51" s="13">
        <v>9</v>
      </c>
      <c r="V51" s="13">
        <v>5</v>
      </c>
      <c r="W51" s="13">
        <v>2</v>
      </c>
      <c r="X51" s="13">
        <v>0</v>
      </c>
    </row>
    <row r="52" spans="1:24" ht="16.5" customHeight="1" x14ac:dyDescent="0.25">
      <c r="A52" s="15"/>
      <c r="B52" s="9" t="s">
        <v>26</v>
      </c>
      <c r="C52" s="8">
        <f t="shared" si="1"/>
        <v>922</v>
      </c>
      <c r="D52" s="14">
        <v>40</v>
      </c>
      <c r="E52" s="14">
        <v>52</v>
      </c>
      <c r="F52" s="14">
        <v>52</v>
      </c>
      <c r="G52" s="14">
        <v>41</v>
      </c>
      <c r="H52" s="14">
        <v>56</v>
      </c>
      <c r="I52" s="14">
        <v>56</v>
      </c>
      <c r="J52" s="14">
        <v>69</v>
      </c>
      <c r="K52" s="14">
        <v>70</v>
      </c>
      <c r="L52" s="14">
        <v>82</v>
      </c>
      <c r="M52" s="14">
        <v>86</v>
      </c>
      <c r="N52" s="14">
        <v>56</v>
      </c>
      <c r="O52" s="14">
        <v>62</v>
      </c>
      <c r="P52" s="14">
        <v>63</v>
      </c>
      <c r="Q52" s="14">
        <v>46</v>
      </c>
      <c r="R52" s="14">
        <v>54</v>
      </c>
      <c r="S52" s="14">
        <v>21</v>
      </c>
      <c r="T52" s="14">
        <v>12</v>
      </c>
      <c r="U52" s="14">
        <v>3</v>
      </c>
      <c r="V52" s="14">
        <v>0</v>
      </c>
      <c r="W52" s="14">
        <v>1</v>
      </c>
      <c r="X52" s="14">
        <v>0</v>
      </c>
    </row>
    <row r="53" spans="1:24" ht="16.5" customHeight="1" x14ac:dyDescent="0.25">
      <c r="A53" s="15"/>
      <c r="B53" s="9" t="s">
        <v>27</v>
      </c>
      <c r="C53" s="8">
        <f t="shared" si="1"/>
        <v>870</v>
      </c>
      <c r="D53" s="14">
        <v>33</v>
      </c>
      <c r="E53" s="14">
        <v>52</v>
      </c>
      <c r="F53" s="14">
        <v>40</v>
      </c>
      <c r="G53" s="14">
        <v>32</v>
      </c>
      <c r="H53" s="14">
        <v>39</v>
      </c>
      <c r="I53" s="14">
        <v>60</v>
      </c>
      <c r="J53" s="14">
        <v>49</v>
      </c>
      <c r="K53" s="14">
        <v>60</v>
      </c>
      <c r="L53" s="14">
        <v>84</v>
      </c>
      <c r="M53" s="14">
        <v>67</v>
      </c>
      <c r="N53" s="14">
        <v>70</v>
      </c>
      <c r="O53" s="14">
        <v>64</v>
      </c>
      <c r="P53" s="14">
        <v>64</v>
      </c>
      <c r="Q53" s="14">
        <v>59</v>
      </c>
      <c r="R53" s="14">
        <v>44</v>
      </c>
      <c r="S53" s="14">
        <v>27</v>
      </c>
      <c r="T53" s="14">
        <v>14</v>
      </c>
      <c r="U53" s="14">
        <v>6</v>
      </c>
      <c r="V53" s="14">
        <v>5</v>
      </c>
      <c r="W53" s="14">
        <v>1</v>
      </c>
      <c r="X53" s="14">
        <v>0</v>
      </c>
    </row>
    <row r="54" spans="1:24" ht="16.5" customHeight="1" x14ac:dyDescent="0.25">
      <c r="A54" s="15" t="s">
        <v>28</v>
      </c>
      <c r="B54" s="10" t="s">
        <v>25</v>
      </c>
      <c r="C54" s="11">
        <f t="shared" si="1"/>
        <v>899</v>
      </c>
      <c r="D54" s="13">
        <v>25</v>
      </c>
      <c r="E54" s="13">
        <v>44</v>
      </c>
      <c r="F54" s="13">
        <v>30</v>
      </c>
      <c r="G54" s="13">
        <v>51</v>
      </c>
      <c r="H54" s="13">
        <v>34</v>
      </c>
      <c r="I54" s="13">
        <v>47</v>
      </c>
      <c r="J54" s="13">
        <v>65</v>
      </c>
      <c r="K54" s="13">
        <v>59</v>
      </c>
      <c r="L54" s="13">
        <v>64</v>
      </c>
      <c r="M54" s="13">
        <v>90</v>
      </c>
      <c r="N54" s="13">
        <v>69</v>
      </c>
      <c r="O54" s="13">
        <v>65</v>
      </c>
      <c r="P54" s="13">
        <v>58</v>
      </c>
      <c r="Q54" s="13">
        <v>70</v>
      </c>
      <c r="R54" s="13">
        <v>64</v>
      </c>
      <c r="S54" s="13">
        <v>31</v>
      </c>
      <c r="T54" s="13">
        <v>22</v>
      </c>
      <c r="U54" s="13">
        <v>5</v>
      </c>
      <c r="V54" s="13">
        <v>4</v>
      </c>
      <c r="W54" s="13">
        <v>2</v>
      </c>
      <c r="X54" s="13">
        <v>0</v>
      </c>
    </row>
    <row r="55" spans="1:24" ht="16.5" customHeight="1" x14ac:dyDescent="0.25">
      <c r="A55" s="15"/>
      <c r="B55" s="9" t="s">
        <v>26</v>
      </c>
      <c r="C55" s="8">
        <f t="shared" si="1"/>
        <v>446</v>
      </c>
      <c r="D55" s="14">
        <v>8</v>
      </c>
      <c r="E55" s="14">
        <v>23</v>
      </c>
      <c r="F55" s="14">
        <v>20</v>
      </c>
      <c r="G55" s="14">
        <v>21</v>
      </c>
      <c r="H55" s="14">
        <v>16</v>
      </c>
      <c r="I55" s="14">
        <v>25</v>
      </c>
      <c r="J55" s="14">
        <v>26</v>
      </c>
      <c r="K55" s="14">
        <v>36</v>
      </c>
      <c r="L55" s="14">
        <v>36</v>
      </c>
      <c r="M55" s="14">
        <v>51</v>
      </c>
      <c r="N55" s="14">
        <v>37</v>
      </c>
      <c r="O55" s="14">
        <v>29</v>
      </c>
      <c r="P55" s="14">
        <v>33</v>
      </c>
      <c r="Q55" s="14">
        <v>24</v>
      </c>
      <c r="R55" s="14">
        <v>38</v>
      </c>
      <c r="S55" s="14">
        <v>11</v>
      </c>
      <c r="T55" s="14">
        <v>8</v>
      </c>
      <c r="U55" s="14">
        <v>2</v>
      </c>
      <c r="V55" s="14">
        <v>2</v>
      </c>
      <c r="W55" s="14">
        <v>0</v>
      </c>
      <c r="X55" s="14">
        <v>0</v>
      </c>
    </row>
    <row r="56" spans="1:24" ht="16.5" customHeight="1" x14ac:dyDescent="0.25">
      <c r="A56" s="15"/>
      <c r="B56" s="9" t="s">
        <v>27</v>
      </c>
      <c r="C56" s="8">
        <f t="shared" si="1"/>
        <v>453</v>
      </c>
      <c r="D56" s="14">
        <v>17</v>
      </c>
      <c r="E56" s="14">
        <v>21</v>
      </c>
      <c r="F56" s="14">
        <v>10</v>
      </c>
      <c r="G56" s="14">
        <v>30</v>
      </c>
      <c r="H56" s="14">
        <v>18</v>
      </c>
      <c r="I56" s="14">
        <v>22</v>
      </c>
      <c r="J56" s="14">
        <v>39</v>
      </c>
      <c r="K56" s="14">
        <v>23</v>
      </c>
      <c r="L56" s="14">
        <v>28</v>
      </c>
      <c r="M56" s="14">
        <v>39</v>
      </c>
      <c r="N56" s="14">
        <v>32</v>
      </c>
      <c r="O56" s="14">
        <v>36</v>
      </c>
      <c r="P56" s="14">
        <v>25</v>
      </c>
      <c r="Q56" s="14">
        <v>46</v>
      </c>
      <c r="R56" s="14">
        <v>26</v>
      </c>
      <c r="S56" s="14">
        <v>20</v>
      </c>
      <c r="T56" s="14">
        <v>14</v>
      </c>
      <c r="U56" s="14">
        <v>3</v>
      </c>
      <c r="V56" s="14">
        <v>2</v>
      </c>
      <c r="W56" s="14">
        <v>2</v>
      </c>
      <c r="X56" s="14">
        <v>0</v>
      </c>
    </row>
    <row r="57" spans="1:24" x14ac:dyDescent="0.25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</row>
    <row r="58" spans="1:24" x14ac:dyDescent="0.25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</row>
    <row r="59" spans="1:24" x14ac:dyDescent="0.25"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</row>
  </sheetData>
  <mergeCells count="20">
    <mergeCell ref="F1:V1"/>
    <mergeCell ref="A1:E1"/>
    <mergeCell ref="A3:A5"/>
    <mergeCell ref="A6:A8"/>
    <mergeCell ref="A21:A23"/>
    <mergeCell ref="A27:A29"/>
    <mergeCell ref="A30:A32"/>
    <mergeCell ref="A9:A11"/>
    <mergeCell ref="A12:A14"/>
    <mergeCell ref="A15:A17"/>
    <mergeCell ref="A18:A20"/>
    <mergeCell ref="A24:A26"/>
    <mergeCell ref="A45:A47"/>
    <mergeCell ref="A48:A50"/>
    <mergeCell ref="A54:A56"/>
    <mergeCell ref="A42:A44"/>
    <mergeCell ref="A33:A35"/>
    <mergeCell ref="A36:A38"/>
    <mergeCell ref="A39:A41"/>
    <mergeCell ref="A51:A53"/>
  </mergeCells>
  <phoneticPr fontId="2" type="noConversion"/>
  <pageMargins left="0.74803149606299213" right="0.74803149606299213" top="0.98425196850393704" bottom="0.78740157480314965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工作表</vt:lpstr>
      </vt:variant>
      <vt:variant>
        <vt:i4>1</vt:i4>
      </vt:variant>
      <vt:variant>
        <vt:lpstr>圖表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113年9月橋頭辦公處</vt:lpstr>
      <vt:lpstr>Chart1</vt:lpstr>
      <vt:lpstr>'113年9月橋頭辦公處'!Print_Titles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戶政 橋頭</cp:lastModifiedBy>
  <cp:lastPrinted>2023-05-31T11:53:43Z</cp:lastPrinted>
  <dcterms:created xsi:type="dcterms:W3CDTF">2010-09-11T15:29:09Z</dcterms:created>
  <dcterms:modified xsi:type="dcterms:W3CDTF">2024-09-30T11:27:57Z</dcterms:modified>
</cp:coreProperties>
</file>