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304\"/>
    </mc:Choice>
  </mc:AlternateContent>
  <xr:revisionPtr revIDLastSave="0" documentId="13_ncr:1_{C5B2DD1E-B5F9-4963-91B3-D9466D1DA5C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3年4月填報用" sheetId="1" r:id="rId1"/>
    <sheet name="工作表1" sheetId="2" r:id="rId2"/>
  </sheets>
  <calcPr calcId="181029"/>
</workbook>
</file>

<file path=xl/calcChain.xml><?xml version="1.0" encoding="utf-8"?>
<calcChain xmlns="http://schemas.openxmlformats.org/spreadsheetml/2006/main">
  <c r="J23" i="1" l="1"/>
  <c r="J22" i="1"/>
  <c r="J15" i="1"/>
  <c r="J14" i="1"/>
  <c r="J13" i="1"/>
  <c r="J12" i="1"/>
  <c r="J11" i="1"/>
  <c r="K15" i="1"/>
  <c r="I16" i="1"/>
  <c r="H16" i="1"/>
  <c r="C25" i="1"/>
  <c r="B25" i="1"/>
  <c r="K14" i="1" l="1"/>
  <c r="K13" i="1"/>
  <c r="J24" i="1"/>
  <c r="J16" i="1"/>
  <c r="D25" i="1"/>
</calcChain>
</file>

<file path=xl/sharedStrings.xml><?xml version="1.0" encoding="utf-8"?>
<sst xmlns="http://schemas.openxmlformats.org/spreadsheetml/2006/main" count="39" uniqueCount="32">
  <si>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</si>
  <si>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</si>
  <si>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</si>
  <si>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</si>
  <si>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</si>
  <si>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</si>
  <si>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</si>
  <si>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</si>
  <si>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</si>
  <si>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</si>
  <si>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</si>
  <si>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</si>
  <si>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</si>
  <si>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</si>
  <si>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</si>
  <si>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</si>
  <si>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</si>
  <si>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</si>
  <si>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</si>
  <si>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</si>
  <si>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</si>
  <si>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</si>
  <si>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</si>
  <si>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</si>
  <si>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</si>
  <si>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</si>
  <si>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</si>
  <si>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</si>
  <si>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</si>
  <si>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65~89</t>
    <phoneticPr fontId="2" type="noConversion"/>
  </si>
  <si>
    <t>90~99</t>
    <phoneticPr fontId="2" type="noConversion"/>
  </si>
  <si>
    <t>高雄市橋頭區                                   113年4月份按性別及年齡層人口數統計表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</si>
</sst>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S12" sqref="S12"/>
    </sheetView>
  </sheetViews>
  <sheetFormatPr defaultRowHeight="16.5" x14ac:dyDescent="0.25"/>
  <cols>
    <col min="1" max="1" width="16.25" customWidth="1"/>
    <col min="2" max="2" width="16" customWidth="1"/>
    <col min="3" max="3" width="15.25" customWidth="1"/>
    <col min="4" max="4" width="17.125" customWidth="1"/>
    <col min="6" max="11" width="8.875" style="1" hidden="1" customWidth="1"/>
    <col min="12" max="12" width="8.875" style="1"/>
  </cols>
  <sheetData>
    <row r="1" spans="1:14" ht="54" customHeight="1" x14ac:dyDescent="0.25">
      <c r="A1" s="10" t="s">
        <v>31</v>
      </c>
      <c r="B1" s="11"/>
      <c r="C1" s="11"/>
      <c r="D1" s="11"/>
    </row>
    <row r="2" spans="1:14" ht="30" customHeight="1" x14ac:dyDescent="0.25">
      <c r="A2" s="12" t="s">
        <v>0</v>
      </c>
      <c r="B2" s="12" t="s">
        <v>1</v>
      </c>
      <c r="C2" s="12"/>
      <c r="D2" s="12"/>
    </row>
    <row r="3" spans="1:14" ht="30" customHeight="1" x14ac:dyDescent="0.25">
      <c r="A3" s="12"/>
      <c r="B3" s="6" t="s">
        <v>2</v>
      </c>
      <c r="C3" s="6" t="s">
        <v>3</v>
      </c>
      <c r="D3" s="6" t="s">
        <v>4</v>
      </c>
      <c r="N3" s="9"/>
    </row>
    <row r="4" spans="1:14" ht="16.5" customHeight="1" x14ac:dyDescent="0.25">
      <c r="A4" s="7" t="s">
        <v>5</v>
      </c>
      <c r="B4" s="5">
        <v>781</v>
      </c>
      <c r="C4" s="5">
        <v>728</v>
      </c>
      <c r="D4" s="5">
        <v>1509</v>
      </c>
      <c r="N4" s="9"/>
    </row>
    <row r="5" spans="1:14" x14ac:dyDescent="0.25">
      <c r="A5" s="7" t="s">
        <v>6</v>
      </c>
      <c r="B5" s="5">
        <v>745</v>
      </c>
      <c r="C5" s="5">
        <v>728</v>
      </c>
      <c r="D5" s="5">
        <v>1473</v>
      </c>
      <c r="N5" s="9"/>
    </row>
    <row r="6" spans="1:14" x14ac:dyDescent="0.25">
      <c r="A6" s="7" t="s">
        <v>7</v>
      </c>
      <c r="B6" s="5">
        <v>702</v>
      </c>
      <c r="C6" s="5">
        <v>626</v>
      </c>
      <c r="D6" s="5">
        <v>1328</v>
      </c>
      <c r="N6" s="9"/>
    </row>
    <row r="7" spans="1:14" x14ac:dyDescent="0.25">
      <c r="A7" s="7" t="s">
        <v>8</v>
      </c>
      <c r="B7" s="5">
        <v>825</v>
      </c>
      <c r="C7" s="5">
        <v>809</v>
      </c>
      <c r="D7" s="5">
        <v>1634</v>
      </c>
      <c r="N7" s="9"/>
    </row>
    <row r="8" spans="1:14" x14ac:dyDescent="0.25">
      <c r="A8" s="7" t="s">
        <v>9</v>
      </c>
      <c r="B8" s="5">
        <v>1064</v>
      </c>
      <c r="C8" s="5">
        <v>1005</v>
      </c>
      <c r="D8" s="5">
        <v>2069</v>
      </c>
      <c r="N8" s="9"/>
    </row>
    <row r="9" spans="1:14" x14ac:dyDescent="0.25">
      <c r="A9" s="7" t="s">
        <v>10</v>
      </c>
      <c r="B9" s="5">
        <v>1451</v>
      </c>
      <c r="C9" s="5">
        <v>1441</v>
      </c>
      <c r="D9" s="5">
        <v>2892</v>
      </c>
      <c r="N9" s="9"/>
    </row>
    <row r="10" spans="1:14" x14ac:dyDescent="0.25">
      <c r="A10" s="7" t="s">
        <v>11</v>
      </c>
      <c r="B10" s="5">
        <v>1808</v>
      </c>
      <c r="C10" s="5">
        <v>1593</v>
      </c>
      <c r="D10" s="5">
        <v>3401</v>
      </c>
      <c r="N10" s="9"/>
    </row>
    <row r="11" spans="1:14" x14ac:dyDescent="0.25">
      <c r="A11" s="7" t="s">
        <v>12</v>
      </c>
      <c r="B11" s="5">
        <v>1730</v>
      </c>
      <c r="C11" s="5">
        <v>1541</v>
      </c>
      <c r="D11" s="5">
        <v>3271</v>
      </c>
      <c r="G11" s="2" t="s">
        <v>18</v>
      </c>
      <c r="H11" s="5">
        <v>1364</v>
      </c>
      <c r="I11" s="5">
        <v>1458</v>
      </c>
      <c r="J11" s="5">
        <f t="shared" ref="J11:J15" si="0">SUM(H11:I11)</f>
        <v>2822</v>
      </c>
      <c r="N11" s="9"/>
    </row>
    <row r="12" spans="1:14" x14ac:dyDescent="0.25">
      <c r="A12" s="7" t="s">
        <v>13</v>
      </c>
      <c r="B12" s="5">
        <v>1858</v>
      </c>
      <c r="C12" s="5">
        <v>1867</v>
      </c>
      <c r="D12" s="5">
        <v>3725</v>
      </c>
      <c r="G12" s="2" t="s">
        <v>19</v>
      </c>
      <c r="H12" s="5">
        <v>1033</v>
      </c>
      <c r="I12" s="5">
        <v>1135</v>
      </c>
      <c r="J12" s="5">
        <f t="shared" si="0"/>
        <v>2168</v>
      </c>
      <c r="N12" s="9"/>
    </row>
    <row r="13" spans="1:14" x14ac:dyDescent="0.25">
      <c r="A13" s="7" t="s">
        <v>14</v>
      </c>
      <c r="B13" s="5">
        <v>1811</v>
      </c>
      <c r="C13" s="5">
        <v>1661</v>
      </c>
      <c r="D13" s="5">
        <v>3472</v>
      </c>
      <c r="F13" s="1" t="s">
        <v>29</v>
      </c>
      <c r="G13" s="2" t="s">
        <v>20</v>
      </c>
      <c r="H13" s="5">
        <v>522</v>
      </c>
      <c r="I13" s="5">
        <v>488</v>
      </c>
      <c r="J13" s="5">
        <f t="shared" si="0"/>
        <v>1010</v>
      </c>
      <c r="K13" s="1">
        <f>SUM(D17:D21)</f>
        <v>7893</v>
      </c>
      <c r="N13" s="9"/>
    </row>
    <row r="14" spans="1:14" x14ac:dyDescent="0.25">
      <c r="A14" s="7" t="s">
        <v>15</v>
      </c>
      <c r="B14" s="5">
        <v>1445</v>
      </c>
      <c r="C14" s="5">
        <v>1511</v>
      </c>
      <c r="D14" s="5">
        <v>2956</v>
      </c>
      <c r="F14" s="1" t="s">
        <v>30</v>
      </c>
      <c r="G14" s="2" t="s">
        <v>21</v>
      </c>
      <c r="H14" s="5">
        <v>302</v>
      </c>
      <c r="I14" s="5">
        <v>437</v>
      </c>
      <c r="J14" s="5">
        <f t="shared" si="0"/>
        <v>739</v>
      </c>
      <c r="K14" s="1">
        <f>SUM(D22:D23)</f>
        <v>228</v>
      </c>
      <c r="N14" s="9"/>
    </row>
    <row r="15" spans="1:14" x14ac:dyDescent="0.25">
      <c r="A15" s="7" t="s">
        <v>16</v>
      </c>
      <c r="B15" s="5">
        <v>1495</v>
      </c>
      <c r="C15" s="5">
        <v>1544</v>
      </c>
      <c r="D15" s="5">
        <v>3039</v>
      </c>
      <c r="F15" s="1">
        <v>100</v>
      </c>
      <c r="G15" s="2" t="s">
        <v>22</v>
      </c>
      <c r="H15" s="5">
        <v>166</v>
      </c>
      <c r="I15" s="5">
        <v>290</v>
      </c>
      <c r="J15" s="5">
        <f t="shared" si="0"/>
        <v>456</v>
      </c>
      <c r="K15" s="1">
        <f>D24</f>
        <v>8</v>
      </c>
      <c r="N15" s="9"/>
    </row>
    <row r="16" spans="1:14" x14ac:dyDescent="0.25">
      <c r="A16" s="7" t="s">
        <v>17</v>
      </c>
      <c r="B16" s="5">
        <v>1512</v>
      </c>
      <c r="C16" s="5">
        <v>1649</v>
      </c>
      <c r="D16" s="5">
        <v>3161</v>
      </c>
      <c r="G16" s="3" t="s">
        <v>28</v>
      </c>
      <c r="H16" s="1">
        <f>SUM(H11:H15)</f>
        <v>3387</v>
      </c>
      <c r="I16" s="1">
        <f>SUM(I11:I15)</f>
        <v>3808</v>
      </c>
      <c r="J16" s="4">
        <f>SUM(J11:J15)</f>
        <v>7195</v>
      </c>
      <c r="N16" s="9"/>
    </row>
    <row r="17" spans="1:14" x14ac:dyDescent="0.25">
      <c r="A17" s="7" t="s">
        <v>18</v>
      </c>
      <c r="B17" s="5">
        <v>1395</v>
      </c>
      <c r="C17" s="5">
        <v>1569</v>
      </c>
      <c r="D17" s="5">
        <v>2964</v>
      </c>
      <c r="N17" s="9"/>
    </row>
    <row r="18" spans="1:14" x14ac:dyDescent="0.25">
      <c r="A18" s="7" t="s">
        <v>19</v>
      </c>
      <c r="B18" s="5">
        <v>1162</v>
      </c>
      <c r="C18" s="5">
        <v>1276</v>
      </c>
      <c r="D18" s="5">
        <v>2438</v>
      </c>
      <c r="N18" s="9"/>
    </row>
    <row r="19" spans="1:14" x14ac:dyDescent="0.25">
      <c r="A19" s="7" t="s">
        <v>20</v>
      </c>
      <c r="B19" s="5">
        <v>631</v>
      </c>
      <c r="C19" s="5">
        <v>639</v>
      </c>
      <c r="D19" s="5">
        <v>1270</v>
      </c>
      <c r="N19" s="9"/>
    </row>
    <row r="20" spans="1:14" x14ac:dyDescent="0.25">
      <c r="A20" s="7" t="s">
        <v>21</v>
      </c>
      <c r="B20" s="5">
        <v>355</v>
      </c>
      <c r="C20" s="5">
        <v>447</v>
      </c>
      <c r="D20" s="5">
        <v>802</v>
      </c>
      <c r="N20" s="9"/>
    </row>
    <row r="21" spans="1:14" x14ac:dyDescent="0.25">
      <c r="A21" s="7" t="s">
        <v>22</v>
      </c>
      <c r="B21" s="5">
        <v>145</v>
      </c>
      <c r="C21" s="5">
        <v>274</v>
      </c>
      <c r="D21" s="5">
        <v>419</v>
      </c>
      <c r="N21" s="9"/>
    </row>
    <row r="22" spans="1:14" x14ac:dyDescent="0.25">
      <c r="A22" s="7" t="s">
        <v>23</v>
      </c>
      <c r="B22" s="5">
        <v>67</v>
      </c>
      <c r="C22" s="5">
        <v>126</v>
      </c>
      <c r="D22" s="5">
        <v>193</v>
      </c>
      <c r="G22" s="2" t="s">
        <v>23</v>
      </c>
      <c r="H22" s="5">
        <v>70</v>
      </c>
      <c r="I22" s="5">
        <v>110</v>
      </c>
      <c r="J22" s="5">
        <f t="shared" ref="J22:J23" si="1">SUM(H22:I22)</f>
        <v>180</v>
      </c>
      <c r="N22" s="9"/>
    </row>
    <row r="23" spans="1:14" x14ac:dyDescent="0.25">
      <c r="A23" s="7" t="s">
        <v>24</v>
      </c>
      <c r="B23" s="5">
        <v>11</v>
      </c>
      <c r="C23" s="5">
        <v>24</v>
      </c>
      <c r="D23" s="5">
        <v>35</v>
      </c>
      <c r="G23" s="2" t="s">
        <v>24</v>
      </c>
      <c r="H23" s="5">
        <v>15</v>
      </c>
      <c r="I23" s="5">
        <v>32</v>
      </c>
      <c r="J23" s="5">
        <f t="shared" si="1"/>
        <v>47</v>
      </c>
      <c r="N23" s="9"/>
    </row>
    <row r="24" spans="1:14" x14ac:dyDescent="0.25">
      <c r="A24" s="7" t="s">
        <v>25</v>
      </c>
      <c r="B24" s="5">
        <v>0</v>
      </c>
      <c r="C24" s="5">
        <v>8</v>
      </c>
      <c r="D24" s="5">
        <v>8</v>
      </c>
      <c r="G24" s="1" t="s">
        <v>27</v>
      </c>
      <c r="J24" s="1">
        <f>J22+J23</f>
        <v>227</v>
      </c>
    </row>
    <row r="25" spans="1:14" ht="19.5" x14ac:dyDescent="0.25">
      <c r="A25" s="8" t="s">
        <v>26</v>
      </c>
      <c r="B25" s="5">
        <f>SUM(B4:B24)</f>
        <v>20993</v>
      </c>
      <c r="C25" s="5">
        <f>SUM(C4:C24)</f>
        <v>21066</v>
      </c>
      <c r="D25" s="5">
        <f t="shared" ref="D25" si="2">SUM(B25:C25)</f>
        <v>42059</v>
      </c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529C7-498E-438C-BEB7-89ED2042699D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113年4月填報用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戶政 橋頭</cp:lastModifiedBy>
  <cp:lastPrinted>2023-06-30T12:22:50Z</cp:lastPrinted>
  <dcterms:created xsi:type="dcterms:W3CDTF">2020-04-02T03:11:51Z</dcterms:created>
  <dcterms:modified xsi:type="dcterms:W3CDTF">2024-04-30T11:10:49Z</dcterms:modified>
</cp:coreProperties>
</file>