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600" activeTab="1"/>
  </bookViews>
  <sheets>
    <sheet name="109年12月填報用" sheetId="1" r:id="rId1"/>
    <sheet name="工作表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H16" i="1"/>
  <c r="J15" i="1"/>
  <c r="J14" i="1"/>
  <c r="J13" i="1"/>
  <c r="J12" i="1"/>
  <c r="J11" i="1"/>
  <c r="J23" i="1"/>
  <c r="J22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J24" i="1" l="1"/>
  <c r="J16" i="1"/>
  <c r="D25" i="1"/>
</calcChain>
</file>

<file path=xl/sharedStrings.xml><?xml version="1.0" encoding="utf-8"?>
<sst xmlns="http://schemas.openxmlformats.org/spreadsheetml/2006/main" count="37" uniqueCount="30">
  <si>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</si>
  <si>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</si>
  <si>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</si>
  <si>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</si>
  <si>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</si>
  <si>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</si>
  <si>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</si>
  <si>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</si>
  <si>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</si>
  <si>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</si>
  <si>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</si>
  <si>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</si>
  <si>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</si>
  <si>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</si>
  <si>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</si>
  <si>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</si>
  <si>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</si>
  <si>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</si>
  <si>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</si>
  <si>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</si>
  <si>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</si>
  <si>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</si>
  <si>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</si>
  <si>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</si>
  <si>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</si>
  <si>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</si>
  <si>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</si>
  <si>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</si>
  <si>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</si>
  <si>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高雄市橋頭區                                   109年12月份按性別及年齡層人口數統計表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</si>
</sst>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14"/>
      <color rgb="FF00B05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2" sqref="A2:A3"/>
    </sheetView>
  </sheetViews>
  <sheetFormatPr defaultRowHeight="16.2" x14ac:dyDescent="0.3"/>
  <cols>
    <col min="1" max="1" width="16.21875" customWidth="1"/>
    <col min="2" max="2" width="16" customWidth="1"/>
    <col min="3" max="3" width="15.21875" customWidth="1"/>
    <col min="4" max="4" width="17.109375" customWidth="1"/>
    <col min="6" max="6" width="8.88671875" style="6"/>
    <col min="7" max="10" width="0" style="6" hidden="1" customWidth="1"/>
    <col min="11" max="12" width="8.88671875" style="6"/>
  </cols>
  <sheetData>
    <row r="1" spans="1:10" ht="54" customHeight="1" x14ac:dyDescent="0.3">
      <c r="A1" s="13" t="s">
        <v>29</v>
      </c>
      <c r="B1" s="14"/>
      <c r="C1" s="14"/>
      <c r="D1" s="14"/>
    </row>
    <row r="2" spans="1:10" ht="30" customHeight="1" x14ac:dyDescent="0.3">
      <c r="A2" s="15" t="s">
        <v>0</v>
      </c>
      <c r="B2" s="15" t="s">
        <v>1</v>
      </c>
      <c r="C2" s="15"/>
      <c r="D2" s="15"/>
    </row>
    <row r="3" spans="1:10" ht="30" customHeight="1" x14ac:dyDescent="0.3">
      <c r="A3" s="15"/>
      <c r="B3" s="1" t="s">
        <v>2</v>
      </c>
      <c r="C3" s="1" t="s">
        <v>3</v>
      </c>
      <c r="D3" s="1" t="s">
        <v>4</v>
      </c>
    </row>
    <row r="4" spans="1:10" ht="16.5" customHeight="1" x14ac:dyDescent="0.3">
      <c r="A4" s="2" t="s">
        <v>5</v>
      </c>
      <c r="B4" s="3">
        <v>689</v>
      </c>
      <c r="C4" s="3">
        <v>695</v>
      </c>
      <c r="D4" s="3">
        <f t="shared" ref="D4:D25" si="0">SUM(B4:C4)</f>
        <v>1384</v>
      </c>
    </row>
    <row r="5" spans="1:10" x14ac:dyDescent="0.3">
      <c r="A5" s="2" t="s">
        <v>6</v>
      </c>
      <c r="B5" s="3">
        <v>724</v>
      </c>
      <c r="C5" s="3">
        <v>696</v>
      </c>
      <c r="D5" s="3">
        <f t="shared" si="0"/>
        <v>1420</v>
      </c>
    </row>
    <row r="6" spans="1:10" x14ac:dyDescent="0.3">
      <c r="A6" s="2" t="s">
        <v>7</v>
      </c>
      <c r="B6" s="3">
        <v>652</v>
      </c>
      <c r="C6" s="3">
        <v>601</v>
      </c>
      <c r="D6" s="3">
        <f t="shared" si="0"/>
        <v>1253</v>
      </c>
    </row>
    <row r="7" spans="1:10" x14ac:dyDescent="0.3">
      <c r="A7" s="2" t="s">
        <v>8</v>
      </c>
      <c r="B7" s="3">
        <v>899</v>
      </c>
      <c r="C7" s="3">
        <v>801</v>
      </c>
      <c r="D7" s="3">
        <f t="shared" si="0"/>
        <v>1700</v>
      </c>
    </row>
    <row r="8" spans="1:10" x14ac:dyDescent="0.3">
      <c r="A8" s="2" t="s">
        <v>9</v>
      </c>
      <c r="B8" s="3">
        <v>1220</v>
      </c>
      <c r="C8" s="3">
        <v>1159</v>
      </c>
      <c r="D8" s="3">
        <f t="shared" si="0"/>
        <v>2379</v>
      </c>
    </row>
    <row r="9" spans="1:10" x14ac:dyDescent="0.3">
      <c r="A9" s="2" t="s">
        <v>10</v>
      </c>
      <c r="B9" s="3">
        <v>1439</v>
      </c>
      <c r="C9" s="3">
        <v>1357</v>
      </c>
      <c r="D9" s="3">
        <f t="shared" si="0"/>
        <v>2796</v>
      </c>
    </row>
    <row r="10" spans="1:10" x14ac:dyDescent="0.3">
      <c r="A10" s="2" t="s">
        <v>11</v>
      </c>
      <c r="B10" s="3">
        <v>1483</v>
      </c>
      <c r="C10" s="3">
        <v>1327</v>
      </c>
      <c r="D10" s="3">
        <f t="shared" si="0"/>
        <v>2810</v>
      </c>
    </row>
    <row r="11" spans="1:10" x14ac:dyDescent="0.3">
      <c r="A11" s="2" t="s">
        <v>12</v>
      </c>
      <c r="B11" s="3">
        <v>1628</v>
      </c>
      <c r="C11" s="3">
        <v>1506</v>
      </c>
      <c r="D11" s="3">
        <f t="shared" si="0"/>
        <v>3134</v>
      </c>
      <c r="G11" s="7" t="s">
        <v>18</v>
      </c>
      <c r="H11" s="3">
        <v>1369</v>
      </c>
      <c r="I11" s="3">
        <v>1388</v>
      </c>
      <c r="J11" s="8">
        <f t="shared" ref="J11:J15" si="1">SUM(H11:I11)</f>
        <v>2757</v>
      </c>
    </row>
    <row r="12" spans="1:10" x14ac:dyDescent="0.3">
      <c r="A12" s="2" t="s">
        <v>13</v>
      </c>
      <c r="B12" s="3">
        <v>1798</v>
      </c>
      <c r="C12" s="3">
        <v>1624</v>
      </c>
      <c r="D12" s="3">
        <f t="shared" si="0"/>
        <v>3422</v>
      </c>
      <c r="G12" s="7" t="s">
        <v>19</v>
      </c>
      <c r="H12" s="3">
        <v>782</v>
      </c>
      <c r="I12" s="3">
        <v>812</v>
      </c>
      <c r="J12" s="8">
        <f t="shared" si="1"/>
        <v>1594</v>
      </c>
    </row>
    <row r="13" spans="1:10" x14ac:dyDescent="0.3">
      <c r="A13" s="2" t="s">
        <v>14</v>
      </c>
      <c r="B13" s="3">
        <v>1443</v>
      </c>
      <c r="C13" s="3">
        <v>1377</v>
      </c>
      <c r="D13" s="3">
        <f t="shared" si="0"/>
        <v>2820</v>
      </c>
      <c r="G13" s="7" t="s">
        <v>20</v>
      </c>
      <c r="H13" s="3">
        <v>522</v>
      </c>
      <c r="I13" s="3">
        <v>516</v>
      </c>
      <c r="J13" s="8">
        <f t="shared" si="1"/>
        <v>1038</v>
      </c>
    </row>
    <row r="14" spans="1:10" x14ac:dyDescent="0.3">
      <c r="A14" s="2" t="s">
        <v>15</v>
      </c>
      <c r="B14" s="3">
        <v>1387</v>
      </c>
      <c r="C14" s="3">
        <v>1440</v>
      </c>
      <c r="D14" s="3">
        <f t="shared" si="0"/>
        <v>2827</v>
      </c>
      <c r="G14" s="7" t="s">
        <v>21</v>
      </c>
      <c r="H14" s="3">
        <v>270</v>
      </c>
      <c r="I14" s="3">
        <v>416</v>
      </c>
      <c r="J14" s="8">
        <f t="shared" si="1"/>
        <v>686</v>
      </c>
    </row>
    <row r="15" spans="1:10" x14ac:dyDescent="0.3">
      <c r="A15" s="2" t="s">
        <v>16</v>
      </c>
      <c r="B15" s="3">
        <v>1538</v>
      </c>
      <c r="C15" s="3">
        <v>1543</v>
      </c>
      <c r="D15" s="3">
        <f t="shared" si="0"/>
        <v>3081</v>
      </c>
      <c r="G15" s="7" t="s">
        <v>22</v>
      </c>
      <c r="H15" s="3">
        <v>159</v>
      </c>
      <c r="I15" s="3">
        <v>272</v>
      </c>
      <c r="J15" s="8">
        <f t="shared" si="1"/>
        <v>431</v>
      </c>
    </row>
    <row r="16" spans="1:10" x14ac:dyDescent="0.3">
      <c r="A16" s="2" t="s">
        <v>17</v>
      </c>
      <c r="B16" s="3">
        <v>1399</v>
      </c>
      <c r="C16" s="3">
        <v>1556</v>
      </c>
      <c r="D16" s="3">
        <f t="shared" si="0"/>
        <v>2955</v>
      </c>
      <c r="G16" s="9" t="s">
        <v>28</v>
      </c>
      <c r="H16" s="6">
        <f>SUM(H11:H15)</f>
        <v>3102</v>
      </c>
      <c r="I16" s="6">
        <f>SUM(I11:I15)</f>
        <v>3404</v>
      </c>
      <c r="J16" s="10">
        <f>SUM(J11:J15)</f>
        <v>6506</v>
      </c>
    </row>
    <row r="17" spans="1:10" x14ac:dyDescent="0.3">
      <c r="A17" s="2" t="s">
        <v>18</v>
      </c>
      <c r="B17" s="3">
        <v>1392</v>
      </c>
      <c r="C17" s="3">
        <v>1443</v>
      </c>
      <c r="D17" s="3">
        <f t="shared" si="0"/>
        <v>2835</v>
      </c>
    </row>
    <row r="18" spans="1:10" x14ac:dyDescent="0.3">
      <c r="A18" s="2" t="s">
        <v>19</v>
      </c>
      <c r="B18" s="3">
        <v>840</v>
      </c>
      <c r="C18" s="3">
        <v>885</v>
      </c>
      <c r="D18" s="3">
        <f t="shared" si="0"/>
        <v>1725</v>
      </c>
    </row>
    <row r="19" spans="1:10" x14ac:dyDescent="0.3">
      <c r="A19" s="2" t="s">
        <v>20</v>
      </c>
      <c r="B19" s="3">
        <v>548</v>
      </c>
      <c r="C19" s="3">
        <v>502</v>
      </c>
      <c r="D19" s="3">
        <f t="shared" si="0"/>
        <v>1050</v>
      </c>
    </row>
    <row r="20" spans="1:10" x14ac:dyDescent="0.3">
      <c r="A20" s="2" t="s">
        <v>21</v>
      </c>
      <c r="B20" s="3">
        <v>271</v>
      </c>
      <c r="C20" s="3">
        <v>413</v>
      </c>
      <c r="D20" s="3">
        <f t="shared" si="0"/>
        <v>684</v>
      </c>
    </row>
    <row r="21" spans="1:10" x14ac:dyDescent="0.3">
      <c r="A21" s="2" t="s">
        <v>22</v>
      </c>
      <c r="B21" s="3">
        <v>159</v>
      </c>
      <c r="C21" s="3">
        <v>295</v>
      </c>
      <c r="D21" s="3">
        <f t="shared" si="0"/>
        <v>454</v>
      </c>
    </row>
    <row r="22" spans="1:10" x14ac:dyDescent="0.3">
      <c r="A22" s="2" t="s">
        <v>23</v>
      </c>
      <c r="B22" s="3">
        <v>82</v>
      </c>
      <c r="C22" s="3">
        <v>101</v>
      </c>
      <c r="D22" s="3">
        <f t="shared" si="0"/>
        <v>183</v>
      </c>
      <c r="G22" s="7" t="s">
        <v>23</v>
      </c>
      <c r="H22" s="3">
        <v>74</v>
      </c>
      <c r="I22" s="3">
        <v>90</v>
      </c>
      <c r="J22" s="8">
        <f t="shared" ref="J22:J23" si="2">SUM(H22:I22)</f>
        <v>164</v>
      </c>
    </row>
    <row r="23" spans="1:10" x14ac:dyDescent="0.3">
      <c r="A23" s="2" t="s">
        <v>24</v>
      </c>
      <c r="B23" s="3">
        <v>15</v>
      </c>
      <c r="C23" s="3">
        <v>23</v>
      </c>
      <c r="D23" s="3">
        <f t="shared" si="0"/>
        <v>38</v>
      </c>
      <c r="G23" s="7" t="s">
        <v>24</v>
      </c>
      <c r="H23" s="3">
        <v>19</v>
      </c>
      <c r="I23" s="3">
        <v>27</v>
      </c>
      <c r="J23" s="8">
        <f t="shared" si="2"/>
        <v>46</v>
      </c>
    </row>
    <row r="24" spans="1:10" x14ac:dyDescent="0.3">
      <c r="A24" s="2" t="s">
        <v>25</v>
      </c>
      <c r="B24" s="3">
        <v>3</v>
      </c>
      <c r="C24" s="3">
        <v>2</v>
      </c>
      <c r="D24" s="3">
        <f t="shared" si="0"/>
        <v>5</v>
      </c>
      <c r="G24" s="6" t="s">
        <v>27</v>
      </c>
      <c r="J24" s="6">
        <f>J22+J23</f>
        <v>210</v>
      </c>
    </row>
    <row r="25" spans="1:10" ht="19.8" x14ac:dyDescent="0.3">
      <c r="A25" s="4" t="s">
        <v>26</v>
      </c>
      <c r="B25" s="5">
        <f>SUM(B4:B24)</f>
        <v>19609</v>
      </c>
      <c r="C25" s="5">
        <f>SUM(C4:C24)</f>
        <v>19346</v>
      </c>
      <c r="D25" s="5">
        <f t="shared" si="0"/>
        <v>38955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abSelected="1" workbookViewId="0">
      <selection activeCell="A20" sqref="A1:A20"/>
    </sheetView>
  </sheetViews>
  <sheetFormatPr defaultRowHeight="16.2" x14ac:dyDescent="0.3"/>
  <sheetData>
    <row r="1" spans="1:1" ht="19.8" x14ac:dyDescent="0.3">
      <c r="A1" s="11"/>
    </row>
    <row r="2" spans="1:1" ht="19.8" x14ac:dyDescent="0.3">
      <c r="A2" s="11"/>
    </row>
    <row r="3" spans="1:1" ht="19.8" x14ac:dyDescent="0.3">
      <c r="A3" s="11"/>
    </row>
    <row r="4" spans="1:1" ht="19.8" x14ac:dyDescent="0.3">
      <c r="A4" s="11"/>
    </row>
    <row r="5" spans="1:1" ht="19.8" x14ac:dyDescent="0.3">
      <c r="A5" s="11"/>
    </row>
    <row r="6" spans="1:1" ht="19.8" x14ac:dyDescent="0.3">
      <c r="A6" s="11"/>
    </row>
    <row r="7" spans="1:1" ht="19.8" x14ac:dyDescent="0.3">
      <c r="A7" s="11"/>
    </row>
    <row r="8" spans="1:1" ht="19.8" x14ac:dyDescent="0.3">
      <c r="A8" s="11"/>
    </row>
    <row r="9" spans="1:1" ht="19.8" x14ac:dyDescent="0.3">
      <c r="A9" s="11"/>
    </row>
    <row r="10" spans="1:1" ht="19.8" x14ac:dyDescent="0.3">
      <c r="A10" s="11"/>
    </row>
    <row r="11" spans="1:1" ht="19.8" x14ac:dyDescent="0.3">
      <c r="A11" s="11"/>
    </row>
    <row r="12" spans="1:1" ht="19.8" x14ac:dyDescent="0.3">
      <c r="A12" s="12"/>
    </row>
    <row r="14" spans="1:1" ht="19.8" x14ac:dyDescent="0.3">
      <c r="A14" s="11"/>
    </row>
    <row r="15" spans="1:1" ht="19.8" x14ac:dyDescent="0.3">
      <c r="A15" s="11"/>
    </row>
    <row r="16" spans="1:1" ht="19.8" x14ac:dyDescent="0.3">
      <c r="A16" s="11"/>
    </row>
    <row r="17" spans="1:1" ht="19.8" x14ac:dyDescent="0.3">
      <c r="A17" s="11"/>
    </row>
    <row r="18" spans="1:1" ht="19.8" x14ac:dyDescent="0.3">
      <c r="A18" s="1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109年12月填報用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2020-05-01T04:40:00Z</cp:lastPrinted>
  <dcterms:created xsi:type="dcterms:W3CDTF">2020-04-02T03:11:51Z</dcterms:created>
  <dcterms:modified xsi:type="dcterms:W3CDTF">2020-12-31T12:48:41Z</dcterms:modified>
</cp:coreProperties>
</file>