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3040" windowHeight="8700"/>
  </bookViews>
  <sheets>
    <sheet name="sheet1" sheetId="1" r:id="rId1"/>
  </sheets>
  <definedNames>
    <definedName name="_xlnm.Print_Titles" localSheetId="0">sheet1!$1:$3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" i="1"/>
  <c r="C7" l="1"/>
  <c r="C8"/>
  <c r="C9"/>
  <c r="C10"/>
  <c r="C11"/>
  <c r="C12"/>
  <c r="C13"/>
  <c r="C14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D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D4"/>
  <c r="E4"/>
  <c r="F4"/>
  <c r="G4"/>
  <c r="H4"/>
  <c r="I4"/>
  <c r="J4"/>
  <c r="K4"/>
  <c r="L4"/>
  <c r="M4"/>
  <c r="N4"/>
  <c r="O4"/>
  <c r="P4"/>
  <c r="Q4"/>
  <c r="R4"/>
  <c r="S4"/>
  <c r="T4"/>
  <c r="U4"/>
  <c r="V4"/>
  <c r="W4"/>
  <c r="X4"/>
  <c r="C5" l="1"/>
  <c r="C6"/>
  <c r="C4"/>
</calcChain>
</file>

<file path=xl/sharedStrings.xml><?xml version="1.0" encoding="utf-8"?>
<sst xmlns="http://schemas.openxmlformats.org/spreadsheetml/2006/main" count="98" uniqueCount="41">
  <si>
    <t>區 域 別</t>
  </si>
  <si>
    <t xml:space="preserve">性別 </t>
  </si>
  <si>
    <t>總計</t>
  </si>
  <si>
    <t>總  計</t>
  </si>
  <si>
    <t>計</t>
  </si>
  <si>
    <t>男</t>
  </si>
  <si>
    <t>女</t>
  </si>
  <si>
    <t>0~4歲</t>
    <phoneticPr fontId="1" type="noConversion"/>
  </si>
  <si>
    <t>5~9歲</t>
    <phoneticPr fontId="1" type="noConversion"/>
  </si>
  <si>
    <t>10~14歲</t>
    <phoneticPr fontId="1" type="noConversion"/>
  </si>
  <si>
    <t>15~19歲</t>
    <phoneticPr fontId="1" type="noConversion"/>
  </si>
  <si>
    <t>20~24歲</t>
    <phoneticPr fontId="1" type="noConversion"/>
  </si>
  <si>
    <t>25~29歲</t>
    <phoneticPr fontId="1" type="noConversion"/>
  </si>
  <si>
    <t>30~34歲</t>
    <phoneticPr fontId="1" type="noConversion"/>
  </si>
  <si>
    <t>35~39歲</t>
    <phoneticPr fontId="1" type="noConversion"/>
  </si>
  <si>
    <t>40~44歲</t>
    <phoneticPr fontId="1" type="noConversion"/>
  </si>
  <si>
    <t>45~49歲</t>
    <phoneticPr fontId="1" type="noConversion"/>
  </si>
  <si>
    <t>50~54歲</t>
    <phoneticPr fontId="1" type="noConversion"/>
  </si>
  <si>
    <t>55~59歲</t>
    <phoneticPr fontId="1" type="noConversion"/>
  </si>
  <si>
    <t>60~64歲</t>
    <phoneticPr fontId="1" type="noConversion"/>
  </si>
  <si>
    <t>65~69歲</t>
    <phoneticPr fontId="1" type="noConversion"/>
  </si>
  <si>
    <t>70~74歲</t>
    <phoneticPr fontId="1" type="noConversion"/>
  </si>
  <si>
    <t>75~79歲</t>
    <phoneticPr fontId="1" type="noConversion"/>
  </si>
  <si>
    <t>80~84歲</t>
    <phoneticPr fontId="1" type="noConversion"/>
  </si>
  <si>
    <t>85~89歲</t>
    <phoneticPr fontId="1" type="noConversion"/>
  </si>
  <si>
    <t>90~94歲</t>
    <phoneticPr fontId="1" type="noConversion"/>
  </si>
  <si>
    <t>95~99歲</t>
    <phoneticPr fontId="1" type="noConversion"/>
  </si>
  <si>
    <t>100歲以上</t>
    <phoneticPr fontId="1" type="noConversion"/>
  </si>
  <si>
    <t>尖山里</t>
    <phoneticPr fontId="1" type="noConversion"/>
  </si>
  <si>
    <t>瓊林里</t>
    <phoneticPr fontId="1" type="noConversion"/>
  </si>
  <si>
    <t>安招里</t>
    <phoneticPr fontId="1" type="noConversion"/>
  </si>
  <si>
    <t>角宿里</t>
    <phoneticPr fontId="1" type="noConversion"/>
  </si>
  <si>
    <t>鳳雄里</t>
    <phoneticPr fontId="1" type="noConversion"/>
  </si>
  <si>
    <t>金山里</t>
    <phoneticPr fontId="1" type="noConversion"/>
  </si>
  <si>
    <t>東燕里</t>
    <phoneticPr fontId="1" type="noConversion"/>
  </si>
  <si>
    <t>南燕里</t>
    <phoneticPr fontId="1" type="noConversion"/>
  </si>
  <si>
    <t>西燕里</t>
    <phoneticPr fontId="1" type="noConversion"/>
  </si>
  <si>
    <t>橫山里</t>
    <phoneticPr fontId="1" type="noConversion"/>
  </si>
  <si>
    <t>深水里</t>
    <phoneticPr fontId="1" type="noConversion"/>
  </si>
  <si>
    <t>高雄市燕巢區114年8月各里現住人口數按性別及年齡統計表</t>
    <phoneticPr fontId="1" type="noConversion"/>
  </si>
  <si>
    <t>資料日期：114年8月</t>
    <phoneticPr fontId="1" type="noConversion"/>
  </si>
</sst>
</file>

<file path=xl/styles.xml><?xml version="1.0" encoding="utf-8"?>
<styleSheet xmlns="http://schemas.openxmlformats.org/spreadsheetml/2006/main">
  <fonts count="23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sz val="18"/>
      <color rgb="FF0070C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00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" fillId="2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0" borderId="2" applyNumberFormat="0" applyAlignment="0" applyProtection="0">
      <alignment vertical="center"/>
    </xf>
    <xf numFmtId="0" fontId="15" fillId="22" borderId="8" applyNumberFormat="0" applyAlignment="0" applyProtection="0">
      <alignment vertical="center"/>
    </xf>
    <xf numFmtId="0" fontId="16" fillId="31" borderId="9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0" xfId="0" applyBorder="1">
      <alignment vertical="center"/>
    </xf>
    <xf numFmtId="0" fontId="19" fillId="0" borderId="10" xfId="0" applyFont="1" applyBorder="1">
      <alignment vertical="center"/>
    </xf>
    <xf numFmtId="0" fontId="19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0" fillId="33" borderId="10" xfId="0" applyFill="1" applyBorder="1">
      <alignment vertical="center"/>
    </xf>
    <xf numFmtId="0" fontId="0" fillId="34" borderId="10" xfId="0" applyFill="1" applyBorder="1">
      <alignment vertical="center"/>
    </xf>
    <xf numFmtId="0" fontId="0" fillId="33" borderId="10" xfId="0" applyFill="1" applyBorder="1" applyAlignment="1">
      <alignment horizontal="right" vertical="center"/>
    </xf>
    <xf numFmtId="0" fontId="0" fillId="0" borderId="10" xfId="0" applyFill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34" borderId="10" xfId="0" applyFill="1" applyBorder="1" applyAlignment="1">
      <alignment horizontal="right" vertical="center"/>
    </xf>
    <xf numFmtId="0" fontId="22" fillId="0" borderId="0" xfId="0" applyNumberFormat="1" applyFont="1" applyAlignment="1">
      <alignment horizontal="center" vertical="center"/>
    </xf>
    <xf numFmtId="0" fontId="21" fillId="0" borderId="11" xfId="0" applyNumberFormat="1" applyFont="1" applyBorder="1" applyAlignment="1">
      <alignment horizontal="center" vertical="center"/>
    </xf>
  </cellXfs>
  <cellStyles count="42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中等" xfId="19" builtinId="28" customBuiltin="1"/>
    <cellStyle name="合計" xfId="20" builtinId="25" customBuiltin="1"/>
    <cellStyle name="好" xfId="21" builtinId="26" customBuiltin="1"/>
    <cellStyle name="計算方式" xfId="22" builtinId="22" customBuiltin="1"/>
    <cellStyle name="連結的儲存格" xfId="23" builtinId="24" customBuiltin="1"/>
    <cellStyle name="備註" xfId="24" builtinId="10" customBuiltin="1"/>
    <cellStyle name="說明文字" xfId="25" builtinId="53" customBuiltin="1"/>
    <cellStyle name="輔色1" xfId="26" builtinId="29" customBuiltin="1"/>
    <cellStyle name="輔色2" xfId="27" builtinId="33" customBuiltin="1"/>
    <cellStyle name="輔色3" xfId="28" builtinId="37" customBuiltin="1"/>
    <cellStyle name="輔色4" xfId="29" builtinId="41" customBuiltin="1"/>
    <cellStyle name="輔色5" xfId="30" builtinId="45" customBuiltin="1"/>
    <cellStyle name="輔色6" xfId="31" builtinId="49" customBuiltin="1"/>
    <cellStyle name="標題" xfId="32" builtinId="15" customBuiltin="1"/>
    <cellStyle name="標題 1" xfId="33" builtinId="16" customBuiltin="1"/>
    <cellStyle name="標題 2" xfId="34" builtinId="17" customBuiltin="1"/>
    <cellStyle name="標題 3" xfId="35" builtinId="18" customBuiltin="1"/>
    <cellStyle name="標題 4" xfId="36" builtinId="19" customBuiltin="1"/>
    <cellStyle name="輸入" xfId="37" builtinId="20" customBuiltin="1"/>
    <cellStyle name="輸出" xfId="38" builtinId="21" customBuiltin="1"/>
    <cellStyle name="檢查儲存格" xfId="39" builtinId="23" customBuiltin="1"/>
    <cellStyle name="壞" xfId="40" builtinId="27" customBuiltin="1"/>
    <cellStyle name="警告文字" xfId="41" builtinId="11" customBuiltin="1"/>
  </cellStyles>
  <dxfs count="0"/>
  <tableStyles count="0" defaultTableStyle="TableStyleMedium9" defaultPivotStyle="PivotStyleLight16"/>
  <colors>
    <mruColors>
      <color rgb="FFFFFFCC"/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753"/>
  <sheetViews>
    <sheetView tabSelected="1" zoomScale="84" zoomScaleNormal="84" workbookViewId="0">
      <selection sqref="A1:X1"/>
    </sheetView>
  </sheetViews>
  <sheetFormatPr defaultRowHeight="16.5"/>
  <cols>
    <col min="2" max="2" width="5.125" customWidth="1"/>
    <col min="3" max="3" width="6.75" customWidth="1"/>
    <col min="4" max="4" width="9.5" style="4" customWidth="1"/>
    <col min="5" max="5" width="7.375" style="4" customWidth="1"/>
    <col min="6" max="6" width="8.875" style="4" customWidth="1"/>
    <col min="7" max="7" width="8.75" style="4" customWidth="1"/>
    <col min="8" max="8" width="8.625" style="4" customWidth="1"/>
    <col min="9" max="23" width="9.5" style="4" customWidth="1"/>
    <col min="24" max="24" width="10.75" style="4" customWidth="1"/>
  </cols>
  <sheetData>
    <row r="1" spans="1:24" ht="29.25" customHeight="1">
      <c r="A1" s="12" t="s">
        <v>39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ht="25.5">
      <c r="A2" s="13" t="s">
        <v>40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4">
      <c r="A3" s="2" t="s">
        <v>0</v>
      </c>
      <c r="B3" s="2" t="s">
        <v>1</v>
      </c>
      <c r="C3" s="2" t="s">
        <v>2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3" t="s">
        <v>18</v>
      </c>
      <c r="P3" s="3" t="s">
        <v>19</v>
      </c>
      <c r="Q3" s="3" t="s">
        <v>20</v>
      </c>
      <c r="R3" s="3" t="s">
        <v>21</v>
      </c>
      <c r="S3" s="3" t="s">
        <v>22</v>
      </c>
      <c r="T3" s="3" t="s">
        <v>23</v>
      </c>
      <c r="U3" s="3" t="s">
        <v>24</v>
      </c>
      <c r="V3" s="3" t="s">
        <v>25</v>
      </c>
      <c r="W3" s="3" t="s">
        <v>26</v>
      </c>
      <c r="X3" s="5" t="s">
        <v>27</v>
      </c>
    </row>
    <row r="4" spans="1:24">
      <c r="A4" s="6" t="s">
        <v>3</v>
      </c>
      <c r="B4" s="6" t="s">
        <v>4</v>
      </c>
      <c r="C4" s="8">
        <f>SUM(D4:X4)</f>
        <v>28440</v>
      </c>
      <c r="D4" s="8">
        <f t="shared" ref="D4:X6" si="0">D7+D10+D13+D16+D19+D22+D25+D28+D31+D34+D37</f>
        <v>770</v>
      </c>
      <c r="E4" s="8">
        <f t="shared" si="0"/>
        <v>755</v>
      </c>
      <c r="F4" s="8">
        <f t="shared" si="0"/>
        <v>827</v>
      </c>
      <c r="G4" s="8">
        <f t="shared" si="0"/>
        <v>1016</v>
      </c>
      <c r="H4" s="8">
        <f t="shared" si="0"/>
        <v>1550</v>
      </c>
      <c r="I4" s="8">
        <f t="shared" si="0"/>
        <v>1956</v>
      </c>
      <c r="J4" s="8">
        <f t="shared" si="0"/>
        <v>2019</v>
      </c>
      <c r="K4" s="8">
        <f t="shared" si="0"/>
        <v>1779</v>
      </c>
      <c r="L4" s="8">
        <f t="shared" si="0"/>
        <v>2131</v>
      </c>
      <c r="M4" s="8">
        <f t="shared" si="0"/>
        <v>2413</v>
      </c>
      <c r="N4" s="8">
        <f t="shared" si="0"/>
        <v>2178</v>
      </c>
      <c r="O4" s="8">
        <f t="shared" si="0"/>
        <v>2267</v>
      </c>
      <c r="P4" s="8">
        <f t="shared" si="0"/>
        <v>2422</v>
      </c>
      <c r="Q4" s="8">
        <f t="shared" si="0"/>
        <v>2180</v>
      </c>
      <c r="R4" s="8">
        <f t="shared" si="0"/>
        <v>1793</v>
      </c>
      <c r="S4" s="8">
        <f t="shared" si="0"/>
        <v>987</v>
      </c>
      <c r="T4" s="8">
        <f t="shared" si="0"/>
        <v>680</v>
      </c>
      <c r="U4" s="8">
        <f t="shared" si="0"/>
        <v>432</v>
      </c>
      <c r="V4" s="8">
        <f t="shared" si="0"/>
        <v>202</v>
      </c>
      <c r="W4" s="8">
        <f t="shared" si="0"/>
        <v>70</v>
      </c>
      <c r="X4" s="8">
        <f t="shared" si="0"/>
        <v>13</v>
      </c>
    </row>
    <row r="5" spans="1:24">
      <c r="A5" s="6" t="s">
        <v>3</v>
      </c>
      <c r="B5" s="6" t="s">
        <v>5</v>
      </c>
      <c r="C5" s="8">
        <f t="shared" ref="C5:C39" si="1">SUM(D5:X5)</f>
        <v>14845</v>
      </c>
      <c r="D5" s="8">
        <f t="shared" ref="D5:R6" si="2">D8+D11+D14+D17+D20+D23+D26+D29+D32+D35+D38</f>
        <v>402</v>
      </c>
      <c r="E5" s="8">
        <f t="shared" si="2"/>
        <v>399</v>
      </c>
      <c r="F5" s="8">
        <f t="shared" si="2"/>
        <v>426</v>
      </c>
      <c r="G5" s="8">
        <f t="shared" si="2"/>
        <v>535</v>
      </c>
      <c r="H5" s="8">
        <f t="shared" si="2"/>
        <v>847</v>
      </c>
      <c r="I5" s="8">
        <f t="shared" si="2"/>
        <v>1108</v>
      </c>
      <c r="J5" s="8">
        <f t="shared" si="2"/>
        <v>1070</v>
      </c>
      <c r="K5" s="8">
        <f t="shared" si="2"/>
        <v>993</v>
      </c>
      <c r="L5" s="8">
        <f t="shared" si="2"/>
        <v>1101</v>
      </c>
      <c r="M5" s="8">
        <f t="shared" si="2"/>
        <v>1299</v>
      </c>
      <c r="N5" s="8">
        <f t="shared" si="2"/>
        <v>1140</v>
      </c>
      <c r="O5" s="8">
        <f t="shared" si="2"/>
        <v>1185</v>
      </c>
      <c r="P5" s="8">
        <f t="shared" si="2"/>
        <v>1294</v>
      </c>
      <c r="Q5" s="8">
        <f t="shared" si="2"/>
        <v>1078</v>
      </c>
      <c r="R5" s="8">
        <f t="shared" si="2"/>
        <v>906</v>
      </c>
      <c r="S5" s="8">
        <f t="shared" si="0"/>
        <v>450</v>
      </c>
      <c r="T5" s="8">
        <f t="shared" si="0"/>
        <v>290</v>
      </c>
      <c r="U5" s="8">
        <f t="shared" si="0"/>
        <v>191</v>
      </c>
      <c r="V5" s="8">
        <f t="shared" si="0"/>
        <v>89</v>
      </c>
      <c r="W5" s="8">
        <f t="shared" si="0"/>
        <v>35</v>
      </c>
      <c r="X5" s="8">
        <f t="shared" si="0"/>
        <v>7</v>
      </c>
    </row>
    <row r="6" spans="1:24">
      <c r="A6" s="6" t="s">
        <v>3</v>
      </c>
      <c r="B6" s="6" t="s">
        <v>6</v>
      </c>
      <c r="C6" s="8">
        <f t="shared" si="1"/>
        <v>13595</v>
      </c>
      <c r="D6" s="8">
        <f t="shared" si="2"/>
        <v>368</v>
      </c>
      <c r="E6" s="8">
        <f t="shared" si="2"/>
        <v>356</v>
      </c>
      <c r="F6" s="8">
        <f t="shared" si="2"/>
        <v>401</v>
      </c>
      <c r="G6" s="8">
        <f t="shared" si="2"/>
        <v>481</v>
      </c>
      <c r="H6" s="8">
        <f t="shared" si="2"/>
        <v>703</v>
      </c>
      <c r="I6" s="8">
        <f t="shared" si="2"/>
        <v>848</v>
      </c>
      <c r="J6" s="8">
        <f t="shared" si="2"/>
        <v>949</v>
      </c>
      <c r="K6" s="8">
        <f t="shared" si="2"/>
        <v>786</v>
      </c>
      <c r="L6" s="8">
        <f t="shared" si="2"/>
        <v>1030</v>
      </c>
      <c r="M6" s="8">
        <f t="shared" si="2"/>
        <v>1114</v>
      </c>
      <c r="N6" s="8">
        <f t="shared" si="2"/>
        <v>1038</v>
      </c>
      <c r="O6" s="8">
        <f t="shared" si="2"/>
        <v>1082</v>
      </c>
      <c r="P6" s="8">
        <f t="shared" si="2"/>
        <v>1128</v>
      </c>
      <c r="Q6" s="8">
        <f t="shared" si="2"/>
        <v>1102</v>
      </c>
      <c r="R6" s="8">
        <f t="shared" si="2"/>
        <v>887</v>
      </c>
      <c r="S6" s="8">
        <f t="shared" si="0"/>
        <v>537</v>
      </c>
      <c r="T6" s="8">
        <f t="shared" si="0"/>
        <v>390</v>
      </c>
      <c r="U6" s="8">
        <f t="shared" si="0"/>
        <v>241</v>
      </c>
      <c r="V6" s="8">
        <f t="shared" si="0"/>
        <v>113</v>
      </c>
      <c r="W6" s="8">
        <f t="shared" si="0"/>
        <v>35</v>
      </c>
      <c r="X6" s="8">
        <f t="shared" si="0"/>
        <v>6</v>
      </c>
    </row>
    <row r="7" spans="1:24">
      <c r="A7" s="1" t="s">
        <v>28</v>
      </c>
      <c r="B7" s="1" t="s">
        <v>4</v>
      </c>
      <c r="C7" s="9">
        <f t="shared" si="1"/>
        <v>1178</v>
      </c>
      <c r="D7" s="10">
        <v>16</v>
      </c>
      <c r="E7" s="10">
        <v>26</v>
      </c>
      <c r="F7" s="10">
        <v>22</v>
      </c>
      <c r="G7" s="10">
        <v>30</v>
      </c>
      <c r="H7" s="10">
        <v>53</v>
      </c>
      <c r="I7" s="10">
        <v>65</v>
      </c>
      <c r="J7" s="10">
        <v>79</v>
      </c>
      <c r="K7" s="10">
        <v>64</v>
      </c>
      <c r="L7" s="10">
        <v>77</v>
      </c>
      <c r="M7" s="10">
        <v>78</v>
      </c>
      <c r="N7" s="10">
        <v>83</v>
      </c>
      <c r="O7" s="10">
        <v>114</v>
      </c>
      <c r="P7" s="10">
        <v>130</v>
      </c>
      <c r="Q7" s="10">
        <v>117</v>
      </c>
      <c r="R7" s="10">
        <v>99</v>
      </c>
      <c r="S7" s="10">
        <v>49</v>
      </c>
      <c r="T7" s="10">
        <v>36</v>
      </c>
      <c r="U7" s="10">
        <v>26</v>
      </c>
      <c r="V7" s="10">
        <v>11</v>
      </c>
      <c r="W7" s="10">
        <v>3</v>
      </c>
      <c r="X7" s="10">
        <v>0</v>
      </c>
    </row>
    <row r="8" spans="1:24">
      <c r="A8" s="1" t="s">
        <v>28</v>
      </c>
      <c r="B8" s="1" t="s">
        <v>5</v>
      </c>
      <c r="C8" s="9">
        <f t="shared" si="1"/>
        <v>611</v>
      </c>
      <c r="D8" s="10">
        <v>10</v>
      </c>
      <c r="E8" s="10">
        <v>14</v>
      </c>
      <c r="F8" s="10">
        <v>10</v>
      </c>
      <c r="G8" s="10">
        <v>14</v>
      </c>
      <c r="H8" s="10">
        <v>31</v>
      </c>
      <c r="I8" s="10">
        <v>37</v>
      </c>
      <c r="J8" s="10">
        <v>34</v>
      </c>
      <c r="K8" s="10">
        <v>35</v>
      </c>
      <c r="L8" s="10">
        <v>41</v>
      </c>
      <c r="M8" s="10">
        <v>36</v>
      </c>
      <c r="N8" s="10">
        <v>47</v>
      </c>
      <c r="O8" s="10">
        <v>54</v>
      </c>
      <c r="P8" s="10">
        <v>63</v>
      </c>
      <c r="Q8" s="10">
        <v>67</v>
      </c>
      <c r="R8" s="10">
        <v>56</v>
      </c>
      <c r="S8" s="10">
        <v>25</v>
      </c>
      <c r="T8" s="10">
        <v>14</v>
      </c>
      <c r="U8" s="10">
        <v>16</v>
      </c>
      <c r="V8" s="10">
        <v>5</v>
      </c>
      <c r="W8" s="10">
        <v>2</v>
      </c>
      <c r="X8" s="10">
        <v>0</v>
      </c>
    </row>
    <row r="9" spans="1:24">
      <c r="A9" s="1" t="s">
        <v>28</v>
      </c>
      <c r="B9" s="1" t="s">
        <v>6</v>
      </c>
      <c r="C9" s="9">
        <f t="shared" si="1"/>
        <v>567</v>
      </c>
      <c r="D9" s="10">
        <v>6</v>
      </c>
      <c r="E9" s="10">
        <v>12</v>
      </c>
      <c r="F9" s="10">
        <v>12</v>
      </c>
      <c r="G9" s="10">
        <v>16</v>
      </c>
      <c r="H9" s="10">
        <v>22</v>
      </c>
      <c r="I9" s="10">
        <v>28</v>
      </c>
      <c r="J9" s="10">
        <v>45</v>
      </c>
      <c r="K9" s="10">
        <v>29</v>
      </c>
      <c r="L9" s="10">
        <v>36</v>
      </c>
      <c r="M9" s="10">
        <v>42</v>
      </c>
      <c r="N9" s="10">
        <v>36</v>
      </c>
      <c r="O9" s="10">
        <v>60</v>
      </c>
      <c r="P9" s="10">
        <v>67</v>
      </c>
      <c r="Q9" s="10">
        <v>50</v>
      </c>
      <c r="R9" s="10">
        <v>43</v>
      </c>
      <c r="S9" s="10">
        <v>24</v>
      </c>
      <c r="T9" s="10">
        <v>22</v>
      </c>
      <c r="U9" s="10">
        <v>10</v>
      </c>
      <c r="V9" s="10">
        <v>6</v>
      </c>
      <c r="W9" s="10">
        <v>1</v>
      </c>
      <c r="X9" s="10">
        <v>0</v>
      </c>
    </row>
    <row r="10" spans="1:24">
      <c r="A10" s="7" t="s">
        <v>29</v>
      </c>
      <c r="B10" s="7" t="s">
        <v>4</v>
      </c>
      <c r="C10" s="11">
        <f t="shared" si="1"/>
        <v>2321</v>
      </c>
      <c r="D10" s="11">
        <v>70</v>
      </c>
      <c r="E10" s="11">
        <v>68</v>
      </c>
      <c r="F10" s="11">
        <v>79</v>
      </c>
      <c r="G10" s="11">
        <v>70</v>
      </c>
      <c r="H10" s="11">
        <v>138</v>
      </c>
      <c r="I10" s="11">
        <v>139</v>
      </c>
      <c r="J10" s="11">
        <v>154</v>
      </c>
      <c r="K10" s="11">
        <v>161</v>
      </c>
      <c r="L10" s="11">
        <v>196</v>
      </c>
      <c r="M10" s="11">
        <v>181</v>
      </c>
      <c r="N10" s="11">
        <v>181</v>
      </c>
      <c r="O10" s="11">
        <v>182</v>
      </c>
      <c r="P10" s="11">
        <v>202</v>
      </c>
      <c r="Q10" s="11">
        <v>173</v>
      </c>
      <c r="R10" s="11">
        <v>143</v>
      </c>
      <c r="S10" s="11">
        <v>84</v>
      </c>
      <c r="T10" s="11">
        <v>44</v>
      </c>
      <c r="U10" s="11">
        <v>39</v>
      </c>
      <c r="V10" s="11">
        <v>13</v>
      </c>
      <c r="W10" s="11">
        <v>3</v>
      </c>
      <c r="X10" s="11">
        <v>1</v>
      </c>
    </row>
    <row r="11" spans="1:24">
      <c r="A11" s="7" t="s">
        <v>29</v>
      </c>
      <c r="B11" s="7" t="s">
        <v>5</v>
      </c>
      <c r="C11" s="11">
        <f t="shared" si="1"/>
        <v>1187</v>
      </c>
      <c r="D11" s="11">
        <v>27</v>
      </c>
      <c r="E11" s="11">
        <v>41</v>
      </c>
      <c r="F11" s="11">
        <v>40</v>
      </c>
      <c r="G11" s="11">
        <v>35</v>
      </c>
      <c r="H11" s="11">
        <v>82</v>
      </c>
      <c r="I11" s="11">
        <v>84</v>
      </c>
      <c r="J11" s="11">
        <v>84</v>
      </c>
      <c r="K11" s="11">
        <v>81</v>
      </c>
      <c r="L11" s="11">
        <v>101</v>
      </c>
      <c r="M11" s="11">
        <v>105</v>
      </c>
      <c r="N11" s="11">
        <v>90</v>
      </c>
      <c r="O11" s="11">
        <v>84</v>
      </c>
      <c r="P11" s="11">
        <v>102</v>
      </c>
      <c r="Q11" s="11">
        <v>84</v>
      </c>
      <c r="R11" s="11">
        <v>66</v>
      </c>
      <c r="S11" s="11">
        <v>38</v>
      </c>
      <c r="T11" s="11">
        <v>24</v>
      </c>
      <c r="U11" s="11">
        <v>13</v>
      </c>
      <c r="V11" s="11">
        <v>5</v>
      </c>
      <c r="W11" s="11">
        <v>1</v>
      </c>
      <c r="X11" s="11">
        <v>0</v>
      </c>
    </row>
    <row r="12" spans="1:24">
      <c r="A12" s="7" t="s">
        <v>29</v>
      </c>
      <c r="B12" s="7" t="s">
        <v>6</v>
      </c>
      <c r="C12" s="11">
        <f t="shared" si="1"/>
        <v>1134</v>
      </c>
      <c r="D12" s="11">
        <v>43</v>
      </c>
      <c r="E12" s="11">
        <v>27</v>
      </c>
      <c r="F12" s="11">
        <v>39</v>
      </c>
      <c r="G12" s="11">
        <v>35</v>
      </c>
      <c r="H12" s="11">
        <v>56</v>
      </c>
      <c r="I12" s="11">
        <v>55</v>
      </c>
      <c r="J12" s="11">
        <v>70</v>
      </c>
      <c r="K12" s="11">
        <v>80</v>
      </c>
      <c r="L12" s="11">
        <v>95</v>
      </c>
      <c r="M12" s="11">
        <v>76</v>
      </c>
      <c r="N12" s="11">
        <v>91</v>
      </c>
      <c r="O12" s="11">
        <v>98</v>
      </c>
      <c r="P12" s="11">
        <v>100</v>
      </c>
      <c r="Q12" s="11">
        <v>89</v>
      </c>
      <c r="R12" s="11">
        <v>77</v>
      </c>
      <c r="S12" s="11">
        <v>46</v>
      </c>
      <c r="T12" s="11">
        <v>20</v>
      </c>
      <c r="U12" s="11">
        <v>26</v>
      </c>
      <c r="V12" s="11">
        <v>8</v>
      </c>
      <c r="W12" s="11">
        <v>2</v>
      </c>
      <c r="X12" s="11">
        <v>1</v>
      </c>
    </row>
    <row r="13" spans="1:24">
      <c r="A13" s="1" t="s">
        <v>30</v>
      </c>
      <c r="B13" s="1" t="s">
        <v>4</v>
      </c>
      <c r="C13" s="9">
        <f t="shared" si="1"/>
        <v>3581</v>
      </c>
      <c r="D13" s="10">
        <v>89</v>
      </c>
      <c r="E13" s="10">
        <v>102</v>
      </c>
      <c r="F13" s="10">
        <v>114</v>
      </c>
      <c r="G13" s="10">
        <v>127</v>
      </c>
      <c r="H13" s="10">
        <v>220</v>
      </c>
      <c r="I13" s="10">
        <v>241</v>
      </c>
      <c r="J13" s="10">
        <v>243</v>
      </c>
      <c r="K13" s="10">
        <v>205</v>
      </c>
      <c r="L13" s="10">
        <v>243</v>
      </c>
      <c r="M13" s="10">
        <v>264</v>
      </c>
      <c r="N13" s="10">
        <v>266</v>
      </c>
      <c r="O13" s="10">
        <v>289</v>
      </c>
      <c r="P13" s="10">
        <v>293</v>
      </c>
      <c r="Q13" s="10">
        <v>273</v>
      </c>
      <c r="R13" s="10">
        <v>249</v>
      </c>
      <c r="S13" s="10">
        <v>139</v>
      </c>
      <c r="T13" s="10">
        <v>97</v>
      </c>
      <c r="U13" s="10">
        <v>55</v>
      </c>
      <c r="V13" s="10">
        <v>45</v>
      </c>
      <c r="W13" s="10">
        <v>22</v>
      </c>
      <c r="X13" s="10">
        <v>5</v>
      </c>
    </row>
    <row r="14" spans="1:24">
      <c r="A14" s="1" t="s">
        <v>30</v>
      </c>
      <c r="B14" s="1" t="s">
        <v>5</v>
      </c>
      <c r="C14" s="9">
        <f t="shared" si="1"/>
        <v>1928</v>
      </c>
      <c r="D14" s="10">
        <v>49</v>
      </c>
      <c r="E14" s="10">
        <v>57</v>
      </c>
      <c r="F14" s="10">
        <v>52</v>
      </c>
      <c r="G14" s="10">
        <v>67</v>
      </c>
      <c r="H14" s="10">
        <v>123</v>
      </c>
      <c r="I14" s="10">
        <v>143</v>
      </c>
      <c r="J14" s="10">
        <v>125</v>
      </c>
      <c r="K14" s="10">
        <v>97</v>
      </c>
      <c r="L14" s="10">
        <v>132</v>
      </c>
      <c r="M14" s="10">
        <v>144</v>
      </c>
      <c r="N14" s="10">
        <v>123</v>
      </c>
      <c r="O14" s="10">
        <v>169</v>
      </c>
      <c r="P14" s="10">
        <v>153</v>
      </c>
      <c r="Q14" s="10">
        <v>143</v>
      </c>
      <c r="R14" s="10">
        <v>150</v>
      </c>
      <c r="S14" s="10">
        <v>75</v>
      </c>
      <c r="T14" s="10">
        <v>41</v>
      </c>
      <c r="U14" s="10">
        <v>29</v>
      </c>
      <c r="V14" s="10">
        <v>32</v>
      </c>
      <c r="W14" s="10">
        <v>19</v>
      </c>
      <c r="X14" s="10">
        <v>5</v>
      </c>
    </row>
    <row r="15" spans="1:24">
      <c r="A15" s="1" t="s">
        <v>30</v>
      </c>
      <c r="B15" s="1" t="s">
        <v>6</v>
      </c>
      <c r="C15" s="9">
        <f t="shared" si="1"/>
        <v>1653</v>
      </c>
      <c r="D15" s="10">
        <v>40</v>
      </c>
      <c r="E15" s="10">
        <v>45</v>
      </c>
      <c r="F15" s="10">
        <v>62</v>
      </c>
      <c r="G15" s="10">
        <v>60</v>
      </c>
      <c r="H15" s="10">
        <v>97</v>
      </c>
      <c r="I15" s="10">
        <v>98</v>
      </c>
      <c r="J15" s="10">
        <v>118</v>
      </c>
      <c r="K15" s="10">
        <v>108</v>
      </c>
      <c r="L15" s="10">
        <v>111</v>
      </c>
      <c r="M15" s="10">
        <v>120</v>
      </c>
      <c r="N15" s="10">
        <v>143</v>
      </c>
      <c r="O15" s="10">
        <v>120</v>
      </c>
      <c r="P15" s="10">
        <v>140</v>
      </c>
      <c r="Q15" s="10">
        <v>130</v>
      </c>
      <c r="R15" s="10">
        <v>99</v>
      </c>
      <c r="S15" s="10">
        <v>64</v>
      </c>
      <c r="T15" s="10">
        <v>56</v>
      </c>
      <c r="U15" s="10">
        <v>26</v>
      </c>
      <c r="V15" s="10">
        <v>13</v>
      </c>
      <c r="W15" s="10">
        <v>3</v>
      </c>
      <c r="X15" s="10">
        <v>0</v>
      </c>
    </row>
    <row r="16" spans="1:24">
      <c r="A16" s="7" t="s">
        <v>31</v>
      </c>
      <c r="B16" s="7" t="s">
        <v>4</v>
      </c>
      <c r="C16" s="11">
        <f t="shared" si="1"/>
        <v>3117</v>
      </c>
      <c r="D16" s="11">
        <v>104</v>
      </c>
      <c r="E16" s="11">
        <v>70</v>
      </c>
      <c r="F16" s="11">
        <v>99</v>
      </c>
      <c r="G16" s="11">
        <v>97</v>
      </c>
      <c r="H16" s="11">
        <v>176</v>
      </c>
      <c r="I16" s="11">
        <v>238</v>
      </c>
      <c r="J16" s="11">
        <v>284</v>
      </c>
      <c r="K16" s="11">
        <v>219</v>
      </c>
      <c r="L16" s="11">
        <v>233</v>
      </c>
      <c r="M16" s="11">
        <v>258</v>
      </c>
      <c r="N16" s="11">
        <v>205</v>
      </c>
      <c r="O16" s="11">
        <v>248</v>
      </c>
      <c r="P16" s="11">
        <v>273</v>
      </c>
      <c r="Q16" s="11">
        <v>250</v>
      </c>
      <c r="R16" s="11">
        <v>191</v>
      </c>
      <c r="S16" s="11">
        <v>76</v>
      </c>
      <c r="T16" s="11">
        <v>51</v>
      </c>
      <c r="U16" s="11">
        <v>32</v>
      </c>
      <c r="V16" s="11">
        <v>8</v>
      </c>
      <c r="W16" s="11">
        <v>5</v>
      </c>
      <c r="X16" s="11">
        <v>0</v>
      </c>
    </row>
    <row r="17" spans="1:24">
      <c r="A17" s="7" t="s">
        <v>31</v>
      </c>
      <c r="B17" s="7" t="s">
        <v>5</v>
      </c>
      <c r="C17" s="11">
        <f t="shared" si="1"/>
        <v>1628</v>
      </c>
      <c r="D17" s="11">
        <v>58</v>
      </c>
      <c r="E17" s="11">
        <v>43</v>
      </c>
      <c r="F17" s="11">
        <v>55</v>
      </c>
      <c r="G17" s="11">
        <v>52</v>
      </c>
      <c r="H17" s="11">
        <v>96</v>
      </c>
      <c r="I17" s="11">
        <v>144</v>
      </c>
      <c r="J17" s="11">
        <v>148</v>
      </c>
      <c r="K17" s="11">
        <v>131</v>
      </c>
      <c r="L17" s="11">
        <v>114</v>
      </c>
      <c r="M17" s="11">
        <v>142</v>
      </c>
      <c r="N17" s="11">
        <v>102</v>
      </c>
      <c r="O17" s="11">
        <v>106</v>
      </c>
      <c r="P17" s="11">
        <v>142</v>
      </c>
      <c r="Q17" s="11">
        <v>127</v>
      </c>
      <c r="R17" s="11">
        <v>97</v>
      </c>
      <c r="S17" s="11">
        <v>39</v>
      </c>
      <c r="T17" s="11">
        <v>20</v>
      </c>
      <c r="U17" s="11">
        <v>10</v>
      </c>
      <c r="V17" s="11">
        <v>1</v>
      </c>
      <c r="W17" s="11">
        <v>1</v>
      </c>
      <c r="X17" s="11">
        <v>0</v>
      </c>
    </row>
    <row r="18" spans="1:24">
      <c r="A18" s="7" t="s">
        <v>31</v>
      </c>
      <c r="B18" s="7" t="s">
        <v>6</v>
      </c>
      <c r="C18" s="11">
        <f t="shared" si="1"/>
        <v>1489</v>
      </c>
      <c r="D18" s="11">
        <v>46</v>
      </c>
      <c r="E18" s="11">
        <v>27</v>
      </c>
      <c r="F18" s="11">
        <v>44</v>
      </c>
      <c r="G18" s="11">
        <v>45</v>
      </c>
      <c r="H18" s="11">
        <v>80</v>
      </c>
      <c r="I18" s="11">
        <v>94</v>
      </c>
      <c r="J18" s="11">
        <v>136</v>
      </c>
      <c r="K18" s="11">
        <v>88</v>
      </c>
      <c r="L18" s="11">
        <v>119</v>
      </c>
      <c r="M18" s="11">
        <v>116</v>
      </c>
      <c r="N18" s="11">
        <v>103</v>
      </c>
      <c r="O18" s="11">
        <v>142</v>
      </c>
      <c r="P18" s="11">
        <v>131</v>
      </c>
      <c r="Q18" s="11">
        <v>123</v>
      </c>
      <c r="R18" s="11">
        <v>94</v>
      </c>
      <c r="S18" s="11">
        <v>37</v>
      </c>
      <c r="T18" s="11">
        <v>31</v>
      </c>
      <c r="U18" s="11">
        <v>22</v>
      </c>
      <c r="V18" s="11">
        <v>7</v>
      </c>
      <c r="W18" s="11">
        <v>4</v>
      </c>
      <c r="X18" s="11">
        <v>0</v>
      </c>
    </row>
    <row r="19" spans="1:24">
      <c r="A19" s="1" t="s">
        <v>32</v>
      </c>
      <c r="B19" s="1" t="s">
        <v>4</v>
      </c>
      <c r="C19" s="9">
        <f t="shared" si="1"/>
        <v>2627</v>
      </c>
      <c r="D19" s="10">
        <v>59</v>
      </c>
      <c r="E19" s="10">
        <v>59</v>
      </c>
      <c r="F19" s="10">
        <v>43</v>
      </c>
      <c r="G19" s="10">
        <v>94</v>
      </c>
      <c r="H19" s="10">
        <v>139</v>
      </c>
      <c r="I19" s="10">
        <v>205</v>
      </c>
      <c r="J19" s="10">
        <v>184</v>
      </c>
      <c r="K19" s="10">
        <v>151</v>
      </c>
      <c r="L19" s="10">
        <v>194</v>
      </c>
      <c r="M19" s="10">
        <v>227</v>
      </c>
      <c r="N19" s="10">
        <v>203</v>
      </c>
      <c r="O19" s="10">
        <v>209</v>
      </c>
      <c r="P19" s="10">
        <v>233</v>
      </c>
      <c r="Q19" s="10">
        <v>210</v>
      </c>
      <c r="R19" s="10">
        <v>188</v>
      </c>
      <c r="S19" s="10">
        <v>104</v>
      </c>
      <c r="T19" s="10">
        <v>59</v>
      </c>
      <c r="U19" s="10">
        <v>43</v>
      </c>
      <c r="V19" s="10">
        <v>15</v>
      </c>
      <c r="W19" s="10">
        <v>4</v>
      </c>
      <c r="X19" s="10">
        <v>4</v>
      </c>
    </row>
    <row r="20" spans="1:24">
      <c r="A20" s="1" t="s">
        <v>32</v>
      </c>
      <c r="B20" s="1" t="s">
        <v>5</v>
      </c>
      <c r="C20" s="9">
        <f t="shared" si="1"/>
        <v>1363</v>
      </c>
      <c r="D20" s="10">
        <v>31</v>
      </c>
      <c r="E20" s="10">
        <v>27</v>
      </c>
      <c r="F20" s="10">
        <v>22</v>
      </c>
      <c r="G20" s="10">
        <v>50</v>
      </c>
      <c r="H20" s="10">
        <v>73</v>
      </c>
      <c r="I20" s="10">
        <v>117</v>
      </c>
      <c r="J20" s="10">
        <v>104</v>
      </c>
      <c r="K20" s="10">
        <v>96</v>
      </c>
      <c r="L20" s="10">
        <v>99</v>
      </c>
      <c r="M20" s="10">
        <v>126</v>
      </c>
      <c r="N20" s="10">
        <v>112</v>
      </c>
      <c r="O20" s="10">
        <v>107</v>
      </c>
      <c r="P20" s="10">
        <v>120</v>
      </c>
      <c r="Q20" s="10">
        <v>94</v>
      </c>
      <c r="R20" s="10">
        <v>87</v>
      </c>
      <c r="S20" s="10">
        <v>42</v>
      </c>
      <c r="T20" s="10">
        <v>28</v>
      </c>
      <c r="U20" s="10">
        <v>18</v>
      </c>
      <c r="V20" s="10">
        <v>7</v>
      </c>
      <c r="W20" s="10">
        <v>1</v>
      </c>
      <c r="X20" s="10">
        <v>2</v>
      </c>
    </row>
    <row r="21" spans="1:24">
      <c r="A21" s="1" t="s">
        <v>32</v>
      </c>
      <c r="B21" s="1" t="s">
        <v>6</v>
      </c>
      <c r="C21" s="9">
        <f t="shared" si="1"/>
        <v>1264</v>
      </c>
      <c r="D21" s="10">
        <v>28</v>
      </c>
      <c r="E21" s="10">
        <v>32</v>
      </c>
      <c r="F21" s="10">
        <v>21</v>
      </c>
      <c r="G21" s="10">
        <v>44</v>
      </c>
      <c r="H21" s="10">
        <v>66</v>
      </c>
      <c r="I21" s="10">
        <v>88</v>
      </c>
      <c r="J21" s="10">
        <v>80</v>
      </c>
      <c r="K21" s="10">
        <v>55</v>
      </c>
      <c r="L21" s="10">
        <v>95</v>
      </c>
      <c r="M21" s="10">
        <v>101</v>
      </c>
      <c r="N21" s="10">
        <v>91</v>
      </c>
      <c r="O21" s="10">
        <v>102</v>
      </c>
      <c r="P21" s="10">
        <v>113</v>
      </c>
      <c r="Q21" s="10">
        <v>116</v>
      </c>
      <c r="R21" s="10">
        <v>101</v>
      </c>
      <c r="S21" s="10">
        <v>62</v>
      </c>
      <c r="T21" s="10">
        <v>31</v>
      </c>
      <c r="U21" s="10">
        <v>25</v>
      </c>
      <c r="V21" s="10">
        <v>8</v>
      </c>
      <c r="W21" s="10">
        <v>3</v>
      </c>
      <c r="X21" s="10">
        <v>2</v>
      </c>
    </row>
    <row r="22" spans="1:24">
      <c r="A22" s="7" t="s">
        <v>33</v>
      </c>
      <c r="B22" s="7" t="s">
        <v>4</v>
      </c>
      <c r="C22" s="11">
        <f t="shared" si="1"/>
        <v>475</v>
      </c>
      <c r="D22" s="11">
        <v>13</v>
      </c>
      <c r="E22" s="11">
        <v>11</v>
      </c>
      <c r="F22" s="11">
        <v>17</v>
      </c>
      <c r="G22" s="11">
        <v>19</v>
      </c>
      <c r="H22" s="11">
        <v>17</v>
      </c>
      <c r="I22" s="11">
        <v>23</v>
      </c>
      <c r="J22" s="11">
        <v>29</v>
      </c>
      <c r="K22" s="11">
        <v>27</v>
      </c>
      <c r="L22" s="11">
        <v>34</v>
      </c>
      <c r="M22" s="11">
        <v>31</v>
      </c>
      <c r="N22" s="11">
        <v>30</v>
      </c>
      <c r="O22" s="11">
        <v>38</v>
      </c>
      <c r="P22" s="11">
        <v>49</v>
      </c>
      <c r="Q22" s="11">
        <v>49</v>
      </c>
      <c r="R22" s="11">
        <v>37</v>
      </c>
      <c r="S22" s="11">
        <v>26</v>
      </c>
      <c r="T22" s="11">
        <v>10</v>
      </c>
      <c r="U22" s="11">
        <v>7</v>
      </c>
      <c r="V22" s="11">
        <v>6</v>
      </c>
      <c r="W22" s="11">
        <v>2</v>
      </c>
      <c r="X22" s="11">
        <v>0</v>
      </c>
    </row>
    <row r="23" spans="1:24">
      <c r="A23" s="7" t="s">
        <v>33</v>
      </c>
      <c r="B23" s="7" t="s">
        <v>5</v>
      </c>
      <c r="C23" s="11">
        <f t="shared" si="1"/>
        <v>260</v>
      </c>
      <c r="D23" s="11">
        <v>7</v>
      </c>
      <c r="E23" s="11">
        <v>7</v>
      </c>
      <c r="F23" s="11">
        <v>8</v>
      </c>
      <c r="G23" s="11">
        <v>11</v>
      </c>
      <c r="H23" s="11">
        <v>10</v>
      </c>
      <c r="I23" s="11">
        <v>14</v>
      </c>
      <c r="J23" s="11">
        <v>14</v>
      </c>
      <c r="K23" s="11">
        <v>16</v>
      </c>
      <c r="L23" s="11">
        <v>15</v>
      </c>
      <c r="M23" s="11">
        <v>17</v>
      </c>
      <c r="N23" s="11">
        <v>18</v>
      </c>
      <c r="O23" s="11">
        <v>25</v>
      </c>
      <c r="P23" s="11">
        <v>32</v>
      </c>
      <c r="Q23" s="11">
        <v>23</v>
      </c>
      <c r="R23" s="11">
        <v>23</v>
      </c>
      <c r="S23" s="11">
        <v>9</v>
      </c>
      <c r="T23" s="11">
        <v>7</v>
      </c>
      <c r="U23" s="11">
        <v>3</v>
      </c>
      <c r="V23" s="11">
        <v>0</v>
      </c>
      <c r="W23" s="11">
        <v>1</v>
      </c>
      <c r="X23" s="11">
        <v>0</v>
      </c>
    </row>
    <row r="24" spans="1:24">
      <c r="A24" s="7" t="s">
        <v>33</v>
      </c>
      <c r="B24" s="7" t="s">
        <v>6</v>
      </c>
      <c r="C24" s="11">
        <f t="shared" si="1"/>
        <v>215</v>
      </c>
      <c r="D24" s="11">
        <v>6</v>
      </c>
      <c r="E24" s="11">
        <v>4</v>
      </c>
      <c r="F24" s="11">
        <v>9</v>
      </c>
      <c r="G24" s="11">
        <v>8</v>
      </c>
      <c r="H24" s="11">
        <v>7</v>
      </c>
      <c r="I24" s="11">
        <v>9</v>
      </c>
      <c r="J24" s="11">
        <v>15</v>
      </c>
      <c r="K24" s="11">
        <v>11</v>
      </c>
      <c r="L24" s="11">
        <v>19</v>
      </c>
      <c r="M24" s="11">
        <v>14</v>
      </c>
      <c r="N24" s="11">
        <v>12</v>
      </c>
      <c r="O24" s="11">
        <v>13</v>
      </c>
      <c r="P24" s="11">
        <v>17</v>
      </c>
      <c r="Q24" s="11">
        <v>26</v>
      </c>
      <c r="R24" s="11">
        <v>14</v>
      </c>
      <c r="S24" s="11">
        <v>17</v>
      </c>
      <c r="T24" s="11">
        <v>3</v>
      </c>
      <c r="U24" s="11">
        <v>4</v>
      </c>
      <c r="V24" s="11">
        <v>6</v>
      </c>
      <c r="W24" s="11">
        <v>1</v>
      </c>
      <c r="X24" s="11">
        <v>0</v>
      </c>
    </row>
    <row r="25" spans="1:24">
      <c r="A25" s="1" t="s">
        <v>34</v>
      </c>
      <c r="B25" s="1" t="s">
        <v>4</v>
      </c>
      <c r="C25" s="9">
        <f t="shared" si="1"/>
        <v>2538</v>
      </c>
      <c r="D25" s="10">
        <v>73</v>
      </c>
      <c r="E25" s="10">
        <v>76</v>
      </c>
      <c r="F25" s="10">
        <v>81</v>
      </c>
      <c r="G25" s="10">
        <v>98</v>
      </c>
      <c r="H25" s="10">
        <v>152</v>
      </c>
      <c r="I25" s="10">
        <v>195</v>
      </c>
      <c r="J25" s="10">
        <v>178</v>
      </c>
      <c r="K25" s="10">
        <v>143</v>
      </c>
      <c r="L25" s="10">
        <v>185</v>
      </c>
      <c r="M25" s="10">
        <v>230</v>
      </c>
      <c r="N25" s="10">
        <v>219</v>
      </c>
      <c r="O25" s="10">
        <v>189</v>
      </c>
      <c r="P25" s="10">
        <v>187</v>
      </c>
      <c r="Q25" s="10">
        <v>187</v>
      </c>
      <c r="R25" s="10">
        <v>138</v>
      </c>
      <c r="S25" s="10">
        <v>94</v>
      </c>
      <c r="T25" s="10">
        <v>54</v>
      </c>
      <c r="U25" s="10">
        <v>38</v>
      </c>
      <c r="V25" s="10">
        <v>14</v>
      </c>
      <c r="W25" s="10">
        <v>6</v>
      </c>
      <c r="X25" s="10">
        <v>1</v>
      </c>
    </row>
    <row r="26" spans="1:24">
      <c r="A26" s="1" t="s">
        <v>34</v>
      </c>
      <c r="B26" s="1" t="s">
        <v>5</v>
      </c>
      <c r="C26" s="9">
        <f t="shared" si="1"/>
        <v>1297</v>
      </c>
      <c r="D26" s="10">
        <v>37</v>
      </c>
      <c r="E26" s="10">
        <v>38</v>
      </c>
      <c r="F26" s="10">
        <v>47</v>
      </c>
      <c r="G26" s="10">
        <v>53</v>
      </c>
      <c r="H26" s="10">
        <v>77</v>
      </c>
      <c r="I26" s="10">
        <v>104</v>
      </c>
      <c r="J26" s="10">
        <v>87</v>
      </c>
      <c r="K26" s="10">
        <v>88</v>
      </c>
      <c r="L26" s="10">
        <v>101</v>
      </c>
      <c r="M26" s="10">
        <v>103</v>
      </c>
      <c r="N26" s="10">
        <v>119</v>
      </c>
      <c r="O26" s="10">
        <v>97</v>
      </c>
      <c r="P26" s="10">
        <v>107</v>
      </c>
      <c r="Q26" s="10">
        <v>96</v>
      </c>
      <c r="R26" s="10">
        <v>56</v>
      </c>
      <c r="S26" s="10">
        <v>38</v>
      </c>
      <c r="T26" s="10">
        <v>23</v>
      </c>
      <c r="U26" s="10">
        <v>20</v>
      </c>
      <c r="V26" s="10">
        <v>5</v>
      </c>
      <c r="W26" s="10">
        <v>1</v>
      </c>
      <c r="X26" s="10">
        <v>0</v>
      </c>
    </row>
    <row r="27" spans="1:24">
      <c r="A27" s="1" t="s">
        <v>34</v>
      </c>
      <c r="B27" s="1" t="s">
        <v>6</v>
      </c>
      <c r="C27" s="9">
        <f t="shared" si="1"/>
        <v>1241</v>
      </c>
      <c r="D27" s="10">
        <v>36</v>
      </c>
      <c r="E27" s="10">
        <v>38</v>
      </c>
      <c r="F27" s="10">
        <v>34</v>
      </c>
      <c r="G27" s="10">
        <v>45</v>
      </c>
      <c r="H27" s="10">
        <v>75</v>
      </c>
      <c r="I27" s="10">
        <v>91</v>
      </c>
      <c r="J27" s="10">
        <v>91</v>
      </c>
      <c r="K27" s="10">
        <v>55</v>
      </c>
      <c r="L27" s="10">
        <v>84</v>
      </c>
      <c r="M27" s="10">
        <v>127</v>
      </c>
      <c r="N27" s="10">
        <v>100</v>
      </c>
      <c r="O27" s="10">
        <v>92</v>
      </c>
      <c r="P27" s="10">
        <v>80</v>
      </c>
      <c r="Q27" s="10">
        <v>91</v>
      </c>
      <c r="R27" s="10">
        <v>82</v>
      </c>
      <c r="S27" s="10">
        <v>56</v>
      </c>
      <c r="T27" s="10">
        <v>31</v>
      </c>
      <c r="U27" s="10">
        <v>18</v>
      </c>
      <c r="V27" s="10">
        <v>9</v>
      </c>
      <c r="W27" s="10">
        <v>5</v>
      </c>
      <c r="X27" s="10">
        <v>1</v>
      </c>
    </row>
    <row r="28" spans="1:24">
      <c r="A28" s="7" t="s">
        <v>35</v>
      </c>
      <c r="B28" s="7" t="s">
        <v>4</v>
      </c>
      <c r="C28" s="11">
        <f t="shared" si="1"/>
        <v>4496</v>
      </c>
      <c r="D28" s="11">
        <v>113</v>
      </c>
      <c r="E28" s="11">
        <v>132</v>
      </c>
      <c r="F28" s="11">
        <v>143</v>
      </c>
      <c r="G28" s="11">
        <v>210</v>
      </c>
      <c r="H28" s="11">
        <v>248</v>
      </c>
      <c r="I28" s="11">
        <v>286</v>
      </c>
      <c r="J28" s="11">
        <v>292</v>
      </c>
      <c r="K28" s="11">
        <v>295</v>
      </c>
      <c r="L28" s="11">
        <v>383</v>
      </c>
      <c r="M28" s="11">
        <v>456</v>
      </c>
      <c r="N28" s="11">
        <v>395</v>
      </c>
      <c r="O28" s="11">
        <v>353</v>
      </c>
      <c r="P28" s="11">
        <v>337</v>
      </c>
      <c r="Q28" s="11">
        <v>312</v>
      </c>
      <c r="R28" s="11">
        <v>236</v>
      </c>
      <c r="S28" s="11">
        <v>117</v>
      </c>
      <c r="T28" s="11">
        <v>101</v>
      </c>
      <c r="U28" s="11">
        <v>53</v>
      </c>
      <c r="V28" s="11">
        <v>24</v>
      </c>
      <c r="W28" s="11">
        <v>10</v>
      </c>
      <c r="X28" s="11">
        <v>0</v>
      </c>
    </row>
    <row r="29" spans="1:24">
      <c r="A29" s="7" t="s">
        <v>35</v>
      </c>
      <c r="B29" s="7" t="s">
        <v>5</v>
      </c>
      <c r="C29" s="11">
        <f t="shared" si="1"/>
        <v>2349</v>
      </c>
      <c r="D29" s="11">
        <v>54</v>
      </c>
      <c r="E29" s="11">
        <v>64</v>
      </c>
      <c r="F29" s="11">
        <v>76</v>
      </c>
      <c r="G29" s="11">
        <v>118</v>
      </c>
      <c r="H29" s="11">
        <v>137</v>
      </c>
      <c r="I29" s="11">
        <v>150</v>
      </c>
      <c r="J29" s="11">
        <v>156</v>
      </c>
      <c r="K29" s="11">
        <v>162</v>
      </c>
      <c r="L29" s="11">
        <v>192</v>
      </c>
      <c r="M29" s="11">
        <v>252</v>
      </c>
      <c r="N29" s="11">
        <v>217</v>
      </c>
      <c r="O29" s="11">
        <v>202</v>
      </c>
      <c r="P29" s="11">
        <v>181</v>
      </c>
      <c r="Q29" s="11">
        <v>149</v>
      </c>
      <c r="R29" s="11">
        <v>111</v>
      </c>
      <c r="S29" s="11">
        <v>55</v>
      </c>
      <c r="T29" s="11">
        <v>38</v>
      </c>
      <c r="U29" s="11">
        <v>25</v>
      </c>
      <c r="V29" s="11">
        <v>7</v>
      </c>
      <c r="W29" s="11">
        <v>3</v>
      </c>
      <c r="X29" s="11">
        <v>0</v>
      </c>
    </row>
    <row r="30" spans="1:24">
      <c r="A30" s="7" t="s">
        <v>35</v>
      </c>
      <c r="B30" s="7" t="s">
        <v>6</v>
      </c>
      <c r="C30" s="11">
        <f t="shared" si="1"/>
        <v>2147</v>
      </c>
      <c r="D30" s="11">
        <v>59</v>
      </c>
      <c r="E30" s="11">
        <v>68</v>
      </c>
      <c r="F30" s="11">
        <v>67</v>
      </c>
      <c r="G30" s="11">
        <v>92</v>
      </c>
      <c r="H30" s="11">
        <v>111</v>
      </c>
      <c r="I30" s="11">
        <v>136</v>
      </c>
      <c r="J30" s="11">
        <v>136</v>
      </c>
      <c r="K30" s="11">
        <v>133</v>
      </c>
      <c r="L30" s="11">
        <v>191</v>
      </c>
      <c r="M30" s="11">
        <v>204</v>
      </c>
      <c r="N30" s="11">
        <v>178</v>
      </c>
      <c r="O30" s="11">
        <v>151</v>
      </c>
      <c r="P30" s="11">
        <v>156</v>
      </c>
      <c r="Q30" s="11">
        <v>163</v>
      </c>
      <c r="R30" s="11">
        <v>125</v>
      </c>
      <c r="S30" s="11">
        <v>62</v>
      </c>
      <c r="T30" s="11">
        <v>63</v>
      </c>
      <c r="U30" s="11">
        <v>28</v>
      </c>
      <c r="V30" s="11">
        <v>17</v>
      </c>
      <c r="W30" s="11">
        <v>7</v>
      </c>
      <c r="X30" s="11">
        <v>0</v>
      </c>
    </row>
    <row r="31" spans="1:24">
      <c r="A31" s="1" t="s">
        <v>36</v>
      </c>
      <c r="B31" s="1" t="s">
        <v>4</v>
      </c>
      <c r="C31" s="9">
        <f t="shared" si="1"/>
        <v>3647</v>
      </c>
      <c r="D31" s="10">
        <v>122</v>
      </c>
      <c r="E31" s="10">
        <v>117</v>
      </c>
      <c r="F31" s="10">
        <v>120</v>
      </c>
      <c r="G31" s="10">
        <v>141</v>
      </c>
      <c r="H31" s="10">
        <v>176</v>
      </c>
      <c r="I31" s="10">
        <v>276</v>
      </c>
      <c r="J31" s="10">
        <v>276</v>
      </c>
      <c r="K31" s="10">
        <v>249</v>
      </c>
      <c r="L31" s="10">
        <v>262</v>
      </c>
      <c r="M31" s="10">
        <v>316</v>
      </c>
      <c r="N31" s="10">
        <v>269</v>
      </c>
      <c r="O31" s="10">
        <v>264</v>
      </c>
      <c r="P31" s="10">
        <v>300</v>
      </c>
      <c r="Q31" s="10">
        <v>244</v>
      </c>
      <c r="R31" s="10">
        <v>213</v>
      </c>
      <c r="S31" s="10">
        <v>126</v>
      </c>
      <c r="T31" s="10">
        <v>83</v>
      </c>
      <c r="U31" s="10">
        <v>59</v>
      </c>
      <c r="V31" s="10">
        <v>28</v>
      </c>
      <c r="W31" s="10">
        <v>5</v>
      </c>
      <c r="X31" s="10">
        <v>1</v>
      </c>
    </row>
    <row r="32" spans="1:24">
      <c r="A32" s="1" t="s">
        <v>36</v>
      </c>
      <c r="B32" s="1" t="s">
        <v>5</v>
      </c>
      <c r="C32" s="9">
        <f t="shared" si="1"/>
        <v>1844</v>
      </c>
      <c r="D32" s="10">
        <v>67</v>
      </c>
      <c r="E32" s="10">
        <v>61</v>
      </c>
      <c r="F32" s="10">
        <v>60</v>
      </c>
      <c r="G32" s="10">
        <v>73</v>
      </c>
      <c r="H32" s="10">
        <v>103</v>
      </c>
      <c r="I32" s="10">
        <v>157</v>
      </c>
      <c r="J32" s="10">
        <v>144</v>
      </c>
      <c r="K32" s="10">
        <v>129</v>
      </c>
      <c r="L32" s="10">
        <v>128</v>
      </c>
      <c r="M32" s="10">
        <v>164</v>
      </c>
      <c r="N32" s="10">
        <v>139</v>
      </c>
      <c r="O32" s="10">
        <v>135</v>
      </c>
      <c r="P32" s="10">
        <v>151</v>
      </c>
      <c r="Q32" s="10">
        <v>111</v>
      </c>
      <c r="R32" s="10">
        <v>105</v>
      </c>
      <c r="S32" s="10">
        <v>57</v>
      </c>
      <c r="T32" s="10">
        <v>29</v>
      </c>
      <c r="U32" s="10">
        <v>20</v>
      </c>
      <c r="V32" s="10">
        <v>9</v>
      </c>
      <c r="W32" s="10">
        <v>2</v>
      </c>
      <c r="X32" s="10">
        <v>0</v>
      </c>
    </row>
    <row r="33" spans="1:24">
      <c r="A33" s="1" t="s">
        <v>36</v>
      </c>
      <c r="B33" s="1" t="s">
        <v>6</v>
      </c>
      <c r="C33" s="9">
        <f t="shared" si="1"/>
        <v>1803</v>
      </c>
      <c r="D33" s="10">
        <v>55</v>
      </c>
      <c r="E33" s="10">
        <v>56</v>
      </c>
      <c r="F33" s="10">
        <v>60</v>
      </c>
      <c r="G33" s="10">
        <v>68</v>
      </c>
      <c r="H33" s="10">
        <v>73</v>
      </c>
      <c r="I33" s="10">
        <v>119</v>
      </c>
      <c r="J33" s="10">
        <v>132</v>
      </c>
      <c r="K33" s="10">
        <v>120</v>
      </c>
      <c r="L33" s="10">
        <v>134</v>
      </c>
      <c r="M33" s="10">
        <v>152</v>
      </c>
      <c r="N33" s="10">
        <v>130</v>
      </c>
      <c r="O33" s="10">
        <v>129</v>
      </c>
      <c r="P33" s="10">
        <v>149</v>
      </c>
      <c r="Q33" s="10">
        <v>133</v>
      </c>
      <c r="R33" s="10">
        <v>108</v>
      </c>
      <c r="S33" s="10">
        <v>69</v>
      </c>
      <c r="T33" s="10">
        <v>54</v>
      </c>
      <c r="U33" s="10">
        <v>39</v>
      </c>
      <c r="V33" s="10">
        <v>19</v>
      </c>
      <c r="W33" s="10">
        <v>3</v>
      </c>
      <c r="X33" s="10">
        <v>1</v>
      </c>
    </row>
    <row r="34" spans="1:24">
      <c r="A34" s="7" t="s">
        <v>37</v>
      </c>
      <c r="B34" s="7" t="s">
        <v>4</v>
      </c>
      <c r="C34" s="11">
        <f t="shared" si="1"/>
        <v>1888</v>
      </c>
      <c r="D34" s="11">
        <v>33</v>
      </c>
      <c r="E34" s="11">
        <v>37</v>
      </c>
      <c r="F34" s="11">
        <v>42</v>
      </c>
      <c r="G34" s="11">
        <v>45</v>
      </c>
      <c r="H34" s="11">
        <v>113</v>
      </c>
      <c r="I34" s="11">
        <v>130</v>
      </c>
      <c r="J34" s="11">
        <v>121</v>
      </c>
      <c r="K34" s="11">
        <v>108</v>
      </c>
      <c r="L34" s="11">
        <v>145</v>
      </c>
      <c r="M34" s="11">
        <v>178</v>
      </c>
      <c r="N34" s="11">
        <v>145</v>
      </c>
      <c r="O34" s="11">
        <v>148</v>
      </c>
      <c r="P34" s="11">
        <v>184</v>
      </c>
      <c r="Q34" s="11">
        <v>147</v>
      </c>
      <c r="R34" s="11">
        <v>132</v>
      </c>
      <c r="S34" s="11">
        <v>65</v>
      </c>
      <c r="T34" s="11">
        <v>61</v>
      </c>
      <c r="U34" s="11">
        <v>36</v>
      </c>
      <c r="V34" s="11">
        <v>15</v>
      </c>
      <c r="W34" s="11">
        <v>3</v>
      </c>
      <c r="X34" s="11">
        <v>0</v>
      </c>
    </row>
    <row r="35" spans="1:24">
      <c r="A35" s="7" t="s">
        <v>37</v>
      </c>
      <c r="B35" s="7" t="s">
        <v>5</v>
      </c>
      <c r="C35" s="11">
        <f t="shared" si="1"/>
        <v>1055</v>
      </c>
      <c r="D35" s="11">
        <v>22</v>
      </c>
      <c r="E35" s="11">
        <v>16</v>
      </c>
      <c r="F35" s="11">
        <v>24</v>
      </c>
      <c r="G35" s="11">
        <v>22</v>
      </c>
      <c r="H35" s="11">
        <v>59</v>
      </c>
      <c r="I35" s="11">
        <v>75</v>
      </c>
      <c r="J35" s="11">
        <v>73</v>
      </c>
      <c r="K35" s="11">
        <v>67</v>
      </c>
      <c r="L35" s="11">
        <v>78</v>
      </c>
      <c r="M35" s="11">
        <v>109</v>
      </c>
      <c r="N35" s="11">
        <v>86</v>
      </c>
      <c r="O35" s="11">
        <v>89</v>
      </c>
      <c r="P35" s="11">
        <v>110</v>
      </c>
      <c r="Q35" s="11">
        <v>72</v>
      </c>
      <c r="R35" s="11">
        <v>63</v>
      </c>
      <c r="S35" s="11">
        <v>29</v>
      </c>
      <c r="T35" s="11">
        <v>33</v>
      </c>
      <c r="U35" s="11">
        <v>18</v>
      </c>
      <c r="V35" s="11">
        <v>8</v>
      </c>
      <c r="W35" s="11">
        <v>2</v>
      </c>
      <c r="X35" s="11">
        <v>0</v>
      </c>
    </row>
    <row r="36" spans="1:24">
      <c r="A36" s="7" t="s">
        <v>37</v>
      </c>
      <c r="B36" s="7" t="s">
        <v>6</v>
      </c>
      <c r="C36" s="11">
        <f t="shared" si="1"/>
        <v>833</v>
      </c>
      <c r="D36" s="11">
        <v>11</v>
      </c>
      <c r="E36" s="11">
        <v>21</v>
      </c>
      <c r="F36" s="11">
        <v>18</v>
      </c>
      <c r="G36" s="11">
        <v>23</v>
      </c>
      <c r="H36" s="11">
        <v>54</v>
      </c>
      <c r="I36" s="11">
        <v>55</v>
      </c>
      <c r="J36" s="11">
        <v>48</v>
      </c>
      <c r="K36" s="11">
        <v>41</v>
      </c>
      <c r="L36" s="11">
        <v>67</v>
      </c>
      <c r="M36" s="11">
        <v>69</v>
      </c>
      <c r="N36" s="11">
        <v>59</v>
      </c>
      <c r="O36" s="11">
        <v>59</v>
      </c>
      <c r="P36" s="11">
        <v>74</v>
      </c>
      <c r="Q36" s="11">
        <v>75</v>
      </c>
      <c r="R36" s="11">
        <v>69</v>
      </c>
      <c r="S36" s="11">
        <v>36</v>
      </c>
      <c r="T36" s="11">
        <v>28</v>
      </c>
      <c r="U36" s="11">
        <v>18</v>
      </c>
      <c r="V36" s="11">
        <v>7</v>
      </c>
      <c r="W36" s="11">
        <v>1</v>
      </c>
      <c r="X36" s="11">
        <v>0</v>
      </c>
    </row>
    <row r="37" spans="1:24">
      <c r="A37" s="1" t="s">
        <v>38</v>
      </c>
      <c r="B37" s="1" t="s">
        <v>4</v>
      </c>
      <c r="C37" s="9">
        <f t="shared" si="1"/>
        <v>2572</v>
      </c>
      <c r="D37" s="10">
        <v>78</v>
      </c>
      <c r="E37" s="10">
        <v>57</v>
      </c>
      <c r="F37" s="10">
        <v>67</v>
      </c>
      <c r="G37" s="10">
        <v>85</v>
      </c>
      <c r="H37" s="10">
        <v>118</v>
      </c>
      <c r="I37" s="10">
        <v>158</v>
      </c>
      <c r="J37" s="10">
        <v>179</v>
      </c>
      <c r="K37" s="10">
        <v>157</v>
      </c>
      <c r="L37" s="10">
        <v>179</v>
      </c>
      <c r="M37" s="10">
        <v>194</v>
      </c>
      <c r="N37" s="10">
        <v>182</v>
      </c>
      <c r="O37" s="10">
        <v>233</v>
      </c>
      <c r="P37" s="10">
        <v>234</v>
      </c>
      <c r="Q37" s="10">
        <v>218</v>
      </c>
      <c r="R37" s="10">
        <v>167</v>
      </c>
      <c r="S37" s="10">
        <v>107</v>
      </c>
      <c r="T37" s="10">
        <v>84</v>
      </c>
      <c r="U37" s="10">
        <v>44</v>
      </c>
      <c r="V37" s="10">
        <v>23</v>
      </c>
      <c r="W37" s="10">
        <v>7</v>
      </c>
      <c r="X37" s="10">
        <v>1</v>
      </c>
    </row>
    <row r="38" spans="1:24">
      <c r="A38" s="1" t="s">
        <v>38</v>
      </c>
      <c r="B38" s="1" t="s">
        <v>5</v>
      </c>
      <c r="C38" s="9">
        <f t="shared" si="1"/>
        <v>1323</v>
      </c>
      <c r="D38" s="10">
        <v>40</v>
      </c>
      <c r="E38" s="10">
        <v>31</v>
      </c>
      <c r="F38" s="10">
        <v>32</v>
      </c>
      <c r="G38" s="10">
        <v>40</v>
      </c>
      <c r="H38" s="10">
        <v>56</v>
      </c>
      <c r="I38" s="10">
        <v>83</v>
      </c>
      <c r="J38" s="10">
        <v>101</v>
      </c>
      <c r="K38" s="10">
        <v>91</v>
      </c>
      <c r="L38" s="10">
        <v>100</v>
      </c>
      <c r="M38" s="10">
        <v>101</v>
      </c>
      <c r="N38" s="10">
        <v>87</v>
      </c>
      <c r="O38" s="10">
        <v>117</v>
      </c>
      <c r="P38" s="10">
        <v>133</v>
      </c>
      <c r="Q38" s="10">
        <v>112</v>
      </c>
      <c r="R38" s="10">
        <v>92</v>
      </c>
      <c r="S38" s="10">
        <v>43</v>
      </c>
      <c r="T38" s="10">
        <v>33</v>
      </c>
      <c r="U38" s="10">
        <v>19</v>
      </c>
      <c r="V38" s="10">
        <v>10</v>
      </c>
      <c r="W38" s="10">
        <v>2</v>
      </c>
      <c r="X38" s="10">
        <v>0</v>
      </c>
    </row>
    <row r="39" spans="1:24">
      <c r="A39" s="1" t="s">
        <v>38</v>
      </c>
      <c r="B39" s="1" t="s">
        <v>6</v>
      </c>
      <c r="C39" s="9">
        <f t="shared" si="1"/>
        <v>1249</v>
      </c>
      <c r="D39" s="10">
        <v>38</v>
      </c>
      <c r="E39" s="10">
        <v>26</v>
      </c>
      <c r="F39" s="10">
        <v>35</v>
      </c>
      <c r="G39" s="10">
        <v>45</v>
      </c>
      <c r="H39" s="10">
        <v>62</v>
      </c>
      <c r="I39" s="10">
        <v>75</v>
      </c>
      <c r="J39" s="10">
        <v>78</v>
      </c>
      <c r="K39" s="10">
        <v>66</v>
      </c>
      <c r="L39" s="10">
        <v>79</v>
      </c>
      <c r="M39" s="10">
        <v>93</v>
      </c>
      <c r="N39" s="10">
        <v>95</v>
      </c>
      <c r="O39" s="10">
        <v>116</v>
      </c>
      <c r="P39" s="10">
        <v>101</v>
      </c>
      <c r="Q39" s="10">
        <v>106</v>
      </c>
      <c r="R39" s="10">
        <v>75</v>
      </c>
      <c r="S39" s="10">
        <v>64</v>
      </c>
      <c r="T39" s="10">
        <v>51</v>
      </c>
      <c r="U39" s="10">
        <v>25</v>
      </c>
      <c r="V39" s="10">
        <v>13</v>
      </c>
      <c r="W39" s="10">
        <v>5</v>
      </c>
      <c r="X39" s="10">
        <v>1</v>
      </c>
    </row>
    <row r="40" spans="1:24"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1:24"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1:24"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1:24"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4"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:24"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:24"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1:24"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</sheetData>
  <mergeCells count="2">
    <mergeCell ref="A1:X1"/>
    <mergeCell ref="A2:X2"/>
  </mergeCells>
  <phoneticPr fontId="1" type="noConversion"/>
  <pageMargins left="0.70866141732283472" right="0.31496062992125984" top="0.55118110236220474" bottom="0.55118110236220474" header="0.11811023622047245" footer="0.11811023622047245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2020-02-29T13:25:18Z</cp:lastPrinted>
  <dcterms:created xsi:type="dcterms:W3CDTF">2016-01-01T02:14:33Z</dcterms:created>
  <dcterms:modified xsi:type="dcterms:W3CDTF">2025-08-31T10:36:36Z</dcterms:modified>
</cp:coreProperties>
</file>