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業務相關\月報\11101\"/>
    </mc:Choice>
  </mc:AlternateContent>
  <bookViews>
    <workbookView xWindow="0" yWindow="0" windowWidth="23040" windowHeight="8700"/>
  </bookViews>
  <sheets>
    <sheet name="sheet1" sheetId="1" r:id="rId1"/>
  </sheets>
  <definedNames>
    <definedName name="_xlnm.Print_Titles" localSheetId="0">sheet1!$1:$3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C5" i="1" l="1"/>
  <c r="C6" i="1"/>
  <c r="C4" i="1"/>
</calcChain>
</file>

<file path=xl/sharedStrings.xml><?xml version="1.0" encoding="utf-8"?>
<sst xmlns="http://schemas.openxmlformats.org/spreadsheetml/2006/main" count="98" uniqueCount="41">
  <si>
    <t>區 域 別</t>
  </si>
  <si>
    <t xml:space="preserve">性別 </t>
  </si>
  <si>
    <t>總計</t>
  </si>
  <si>
    <t>總  計</t>
  </si>
  <si>
    <t>計</t>
  </si>
  <si>
    <t>男</t>
  </si>
  <si>
    <t>女</t>
  </si>
  <si>
    <t>0~4歲</t>
    <phoneticPr fontId="1" type="noConversion"/>
  </si>
  <si>
    <t>5~9歲</t>
    <phoneticPr fontId="1" type="noConversion"/>
  </si>
  <si>
    <t>10~14歲</t>
    <phoneticPr fontId="1" type="noConversion"/>
  </si>
  <si>
    <t>15~19歲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</si>
  <si>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</si>
  <si>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</si>
  <si>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</si>
  <si>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</si>
  <si>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40~44歲</t>
    <phoneticPr fontId="1" type="noConversion"/>
  </si>
  <si>
    <t>45~49歲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</si>
  <si>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</si>
  <si>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</si>
  <si>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</si>
  <si>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</si>
  <si>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</si>
  <si>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</si>
  <si>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</si>
  <si>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85~89歲</t>
    <phoneticPr fontId="1" type="noConversion"/>
  </si>
  <si>
    <t>90~94歲</t>
    <phoneticPr fontId="1" type="noConversion"/>
  </si>
  <si>
    <t>95~99歲</t>
    <phoneticPr fontId="1" type="noConversion"/>
  </si>
  <si>
    <t>100歲以上</t>
    <phoneticPr fontId="1" type="noConversion"/>
  </si>
  <si>
    <t>尖山里</t>
    <phoneticPr fontId="1" type="noConversion"/>
  </si>
  <si>
    <t>瓊林里</t>
    <phoneticPr fontId="1" type="noConversion"/>
  </si>
  <si>
    <t>安招里</t>
    <phoneticPr fontId="1" type="noConversion"/>
  </si>
  <si>
    <t>角宿里</t>
    <phoneticPr fontId="1" type="noConversion"/>
  </si>
  <si>
    <t>鳳雄里</t>
    <phoneticPr fontId="1" type="noConversion"/>
  </si>
  <si>
    <t>金山里</t>
    <phoneticPr fontId="1" type="noConversion"/>
  </si>
  <si>
    <t>東燕里</t>
    <phoneticPr fontId="1" type="noConversion"/>
  </si>
  <si>
    <t>南燕里</t>
    <phoneticPr fontId="1" type="noConversion"/>
  </si>
  <si>
    <t>西燕里</t>
    <phoneticPr fontId="1" type="noConversion"/>
  </si>
  <si>
    <t>橫山里</t>
    <phoneticPr fontId="1" type="noConversion"/>
  </si>
  <si>
    <t>深水里</t>
    <phoneticPr fontId="1" type="noConversion"/>
  </si>
  <si>
    <t>高雄市燕巢區111年1月各里現住人口數按性別及年齡統計表</t>
    <phoneticPr fontId="1" type="noConversion"/>
  </si>
  <si>
    <t>資料日期：111年1月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</si>
</sst>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sz val="18"/>
      <color rgb="FF0070C0"/>
      <name val="新細明體"/>
      <family val="1"/>
      <charset val="136"/>
      <scheme val="minor"/>
    </font>
    <font>
      <sz val="20"/>
      <color rgb="FFFF0000"/>
      <name val="新細明體"/>
      <family val="1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0" xfId="0" applyBorder="1">
      <alignment vertical="center"/>
    </xf>
    <xf numFmtId="0" fontId="19" fillId="0" borderId="10" xfId="0" applyFont="1" applyBorder="1">
      <alignment vertical="center"/>
    </xf>
    <xf numFmtId="0" fontId="19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0" fillId="33" borderId="10" xfId="0" applyFill="1" applyBorder="1">
      <alignment vertical="center"/>
    </xf>
    <xf numFmtId="0" fontId="0" fillId="34" borderId="10" xfId="0" applyFill="1" applyBorder="1">
      <alignment vertical="center"/>
    </xf>
    <xf numFmtId="0" fontId="0" fillId="33" borderId="10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34" borderId="10" xfId="0" applyFill="1" applyBorder="1" applyAlignment="1">
      <alignment horizontal="right" vertical="center"/>
    </xf>
    <xf numFmtId="0" fontId="22" fillId="0" borderId="0" xfId="0" applyNumberFormat="1" applyFont="1" applyAlignment="1">
      <alignment horizontal="center" vertical="center"/>
    </xf>
    <xf numFmtId="0" fontId="21" fillId="0" borderId="11" xfId="0" applyNumberFormat="1" applyFont="1" applyBorder="1" applyAlignment="1">
      <alignment horizontal="center"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FFCC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3"/>
  <sheetViews>
    <sheetView tabSelected="1" zoomScale="84" zoomScaleNormal="84" workbookViewId="0">
      <selection activeCell="J33" sqref="J33"/>
    </sheetView>
  </sheetViews>
  <sheetFormatPr defaultRowHeight="16.2" x14ac:dyDescent="0.3"/>
  <cols>
    <col min="2" max="2" width="5.109375" customWidth="1"/>
    <col min="3" max="3" width="6.77734375" customWidth="1"/>
    <col min="4" max="4" width="9.44140625" style="4" customWidth="1"/>
    <col min="5" max="5" width="7.33203125" style="4" customWidth="1"/>
    <col min="6" max="6" width="8.88671875" style="4" customWidth="1"/>
    <col min="7" max="7" width="8.77734375" style="4" customWidth="1"/>
    <col min="8" max="8" width="8.6640625" style="4" customWidth="1"/>
    <col min="9" max="23" width="9.44140625" style="4" customWidth="1"/>
    <col min="24" max="24" width="10.77734375" style="4" customWidth="1"/>
  </cols>
  <sheetData>
    <row r="1" spans="1:24" ht="29.25" customHeight="1" x14ac:dyDescent="0.3">
      <c r="A1" s="12" t="s">
        <v>39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24.6" x14ac:dyDescent="0.3">
      <c r="A2" s="13" t="s">
        <v>40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x14ac:dyDescent="0.3">
      <c r="A3" s="2" t="s">
        <v>0</v>
      </c>
      <c r="B3" s="2" t="s">
        <v>1</v>
      </c>
      <c r="C3" s="2" t="s">
        <v>2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18</v>
      </c>
      <c r="P3" s="3" t="s">
        <v>19</v>
      </c>
      <c r="Q3" s="3" t="s">
        <v>20</v>
      </c>
      <c r="R3" s="3" t="s">
        <v>21</v>
      </c>
      <c r="S3" s="3" t="s">
        <v>22</v>
      </c>
      <c r="T3" s="3" t="s">
        <v>23</v>
      </c>
      <c r="U3" s="3" t="s">
        <v>24</v>
      </c>
      <c r="V3" s="3" t="s">
        <v>25</v>
      </c>
      <c r="W3" s="3" t="s">
        <v>26</v>
      </c>
      <c r="X3" s="5" t="s">
        <v>27</v>
      </c>
    </row>
    <row r="4" spans="1:24" x14ac:dyDescent="0.3">
      <c r="A4" s="6" t="s">
        <v>3</v>
      </c>
      <c r="B4" s="6" t="s">
        <v>4</v>
      </c>
      <c r="C4" s="8">
        <f>SUM(D4:X4)</f>
        <v>29246</v>
      </c>
      <c r="D4" s="8">
        <f t="shared" ref="D4:X6" si="0">D7+D10+D13+D16+D19+D22+D25+D28+D31+D34+D37</f>
        <v>934</v>
      </c>
      <c r="E4" s="8">
        <f t="shared" si="0"/>
        <v>908</v>
      </c>
      <c r="F4" s="8">
        <f t="shared" si="0"/>
        <v>738</v>
      </c>
      <c r="G4" s="8">
        <f t="shared" si="0"/>
        <v>1300</v>
      </c>
      <c r="H4" s="8">
        <f t="shared" si="0"/>
        <v>1868</v>
      </c>
      <c r="I4" s="8">
        <f t="shared" si="0"/>
        <v>2115</v>
      </c>
      <c r="J4" s="8">
        <f t="shared" si="0"/>
        <v>1994</v>
      </c>
      <c r="K4" s="8">
        <f t="shared" si="0"/>
        <v>1954</v>
      </c>
      <c r="L4" s="8">
        <f t="shared" si="0"/>
        <v>2425</v>
      </c>
      <c r="M4" s="8">
        <f t="shared" si="0"/>
        <v>2217</v>
      </c>
      <c r="N4" s="8">
        <f t="shared" si="0"/>
        <v>2243</v>
      </c>
      <c r="O4" s="8">
        <f t="shared" si="0"/>
        <v>2482</v>
      </c>
      <c r="P4" s="8">
        <f t="shared" si="0"/>
        <v>2422</v>
      </c>
      <c r="Q4" s="8">
        <f t="shared" si="0"/>
        <v>1992</v>
      </c>
      <c r="R4" s="8">
        <f t="shared" si="0"/>
        <v>1398</v>
      </c>
      <c r="S4" s="8">
        <f t="shared" si="0"/>
        <v>786</v>
      </c>
      <c r="T4" s="8">
        <f t="shared" si="0"/>
        <v>686</v>
      </c>
      <c r="U4" s="8">
        <f t="shared" si="0"/>
        <v>446</v>
      </c>
      <c r="V4" s="8">
        <f t="shared" si="0"/>
        <v>251</v>
      </c>
      <c r="W4" s="8">
        <f t="shared" si="0"/>
        <v>73</v>
      </c>
      <c r="X4" s="8">
        <f t="shared" si="0"/>
        <v>14</v>
      </c>
    </row>
    <row r="5" spans="1:24" x14ac:dyDescent="0.3">
      <c r="A5" s="6" t="s">
        <v>3</v>
      </c>
      <c r="B5" s="6" t="s">
        <v>5</v>
      </c>
      <c r="C5" s="8">
        <f t="shared" ref="C5:C39" si="1">SUM(D5:X5)</f>
        <v>15376</v>
      </c>
      <c r="D5" s="8">
        <f t="shared" ref="D5:R6" si="2">D8+D11+D14+D17+D20+D23+D26+D29+D32+D35+D38</f>
        <v>465</v>
      </c>
      <c r="E5" s="8">
        <f t="shared" si="2"/>
        <v>477</v>
      </c>
      <c r="F5" s="8">
        <f t="shared" si="2"/>
        <v>395</v>
      </c>
      <c r="G5" s="8">
        <f t="shared" si="2"/>
        <v>698</v>
      </c>
      <c r="H5" s="8">
        <f t="shared" si="2"/>
        <v>1057</v>
      </c>
      <c r="I5" s="8">
        <f t="shared" si="2"/>
        <v>1133</v>
      </c>
      <c r="J5" s="8">
        <f t="shared" si="2"/>
        <v>1071</v>
      </c>
      <c r="K5" s="8">
        <f t="shared" si="2"/>
        <v>1045</v>
      </c>
      <c r="L5" s="8">
        <f t="shared" si="2"/>
        <v>1309</v>
      </c>
      <c r="M5" s="8">
        <f t="shared" si="2"/>
        <v>1178</v>
      </c>
      <c r="N5" s="8">
        <f t="shared" si="2"/>
        <v>1215</v>
      </c>
      <c r="O5" s="8">
        <f t="shared" si="2"/>
        <v>1330</v>
      </c>
      <c r="P5" s="8">
        <f t="shared" si="2"/>
        <v>1256</v>
      </c>
      <c r="Q5" s="8">
        <f t="shared" si="2"/>
        <v>1007</v>
      </c>
      <c r="R5" s="8">
        <f t="shared" si="2"/>
        <v>679</v>
      </c>
      <c r="S5" s="8">
        <f t="shared" si="0"/>
        <v>351</v>
      </c>
      <c r="T5" s="8">
        <f t="shared" si="0"/>
        <v>310</v>
      </c>
      <c r="U5" s="8">
        <f t="shared" si="0"/>
        <v>209</v>
      </c>
      <c r="V5" s="8">
        <f t="shared" si="0"/>
        <v>133</v>
      </c>
      <c r="W5" s="8">
        <f t="shared" si="0"/>
        <v>49</v>
      </c>
      <c r="X5" s="8">
        <f t="shared" si="0"/>
        <v>9</v>
      </c>
    </row>
    <row r="6" spans="1:24" x14ac:dyDescent="0.3">
      <c r="A6" s="6" t="s">
        <v>3</v>
      </c>
      <c r="B6" s="6" t="s">
        <v>6</v>
      </c>
      <c r="C6" s="8">
        <f t="shared" si="1"/>
        <v>13870</v>
      </c>
      <c r="D6" s="8">
        <f t="shared" si="2"/>
        <v>469</v>
      </c>
      <c r="E6" s="8">
        <f t="shared" si="2"/>
        <v>431</v>
      </c>
      <c r="F6" s="8">
        <f t="shared" si="2"/>
        <v>343</v>
      </c>
      <c r="G6" s="8">
        <f t="shared" si="2"/>
        <v>602</v>
      </c>
      <c r="H6" s="8">
        <f t="shared" si="2"/>
        <v>811</v>
      </c>
      <c r="I6" s="8">
        <f t="shared" si="2"/>
        <v>982</v>
      </c>
      <c r="J6" s="8">
        <f t="shared" si="2"/>
        <v>923</v>
      </c>
      <c r="K6" s="8">
        <f t="shared" si="2"/>
        <v>909</v>
      </c>
      <c r="L6" s="8">
        <f t="shared" si="2"/>
        <v>1116</v>
      </c>
      <c r="M6" s="8">
        <f t="shared" si="2"/>
        <v>1039</v>
      </c>
      <c r="N6" s="8">
        <f t="shared" si="2"/>
        <v>1028</v>
      </c>
      <c r="O6" s="8">
        <f t="shared" si="2"/>
        <v>1152</v>
      </c>
      <c r="P6" s="8">
        <f t="shared" si="2"/>
        <v>1166</v>
      </c>
      <c r="Q6" s="8">
        <f t="shared" si="2"/>
        <v>985</v>
      </c>
      <c r="R6" s="8">
        <f t="shared" si="2"/>
        <v>719</v>
      </c>
      <c r="S6" s="8">
        <f t="shared" si="0"/>
        <v>435</v>
      </c>
      <c r="T6" s="8">
        <f t="shared" si="0"/>
        <v>376</v>
      </c>
      <c r="U6" s="8">
        <f t="shared" si="0"/>
        <v>237</v>
      </c>
      <c r="V6" s="8">
        <f t="shared" si="0"/>
        <v>118</v>
      </c>
      <c r="W6" s="8">
        <f t="shared" si="0"/>
        <v>24</v>
      </c>
      <c r="X6" s="8">
        <f t="shared" si="0"/>
        <v>5</v>
      </c>
    </row>
    <row r="7" spans="1:24" x14ac:dyDescent="0.3">
      <c r="A7" s="1" t="s">
        <v>28</v>
      </c>
      <c r="B7" s="1" t="s">
        <v>4</v>
      </c>
      <c r="C7" s="9">
        <f t="shared" si="1"/>
        <v>1234</v>
      </c>
      <c r="D7" s="10">
        <v>32</v>
      </c>
      <c r="E7" s="10">
        <v>26</v>
      </c>
      <c r="F7" s="10">
        <v>24</v>
      </c>
      <c r="G7" s="10">
        <v>43</v>
      </c>
      <c r="H7" s="10">
        <v>67</v>
      </c>
      <c r="I7" s="10">
        <v>88</v>
      </c>
      <c r="J7" s="10">
        <v>72</v>
      </c>
      <c r="K7" s="10">
        <v>65</v>
      </c>
      <c r="L7" s="10">
        <v>85</v>
      </c>
      <c r="M7" s="10">
        <v>70</v>
      </c>
      <c r="N7" s="10">
        <v>101</v>
      </c>
      <c r="O7" s="10">
        <v>141</v>
      </c>
      <c r="P7" s="10">
        <v>113</v>
      </c>
      <c r="Q7" s="10">
        <v>107</v>
      </c>
      <c r="R7" s="10">
        <v>70</v>
      </c>
      <c r="S7" s="10">
        <v>36</v>
      </c>
      <c r="T7" s="10">
        <v>44</v>
      </c>
      <c r="U7" s="10">
        <v>36</v>
      </c>
      <c r="V7" s="10">
        <v>10</v>
      </c>
      <c r="W7" s="10">
        <v>4</v>
      </c>
      <c r="X7" s="10">
        <v>0</v>
      </c>
    </row>
    <row r="8" spans="1:24" x14ac:dyDescent="0.3">
      <c r="A8" s="1" t="s">
        <v>28</v>
      </c>
      <c r="B8" s="1" t="s">
        <v>5</v>
      </c>
      <c r="C8" s="9">
        <f t="shared" si="1"/>
        <v>634</v>
      </c>
      <c r="D8" s="10">
        <v>13</v>
      </c>
      <c r="E8" s="10">
        <v>14</v>
      </c>
      <c r="F8" s="10">
        <v>10</v>
      </c>
      <c r="G8" s="10">
        <v>26</v>
      </c>
      <c r="H8" s="10">
        <v>40</v>
      </c>
      <c r="I8" s="10">
        <v>41</v>
      </c>
      <c r="J8" s="10">
        <v>33</v>
      </c>
      <c r="K8" s="10">
        <v>35</v>
      </c>
      <c r="L8" s="10">
        <v>41</v>
      </c>
      <c r="M8" s="10">
        <v>40</v>
      </c>
      <c r="N8" s="10">
        <v>48</v>
      </c>
      <c r="O8" s="10">
        <v>68</v>
      </c>
      <c r="P8" s="10">
        <v>64</v>
      </c>
      <c r="Q8" s="10">
        <v>59</v>
      </c>
      <c r="R8" s="10">
        <v>39</v>
      </c>
      <c r="S8" s="10">
        <v>18</v>
      </c>
      <c r="T8" s="10">
        <v>21</v>
      </c>
      <c r="U8" s="10">
        <v>19</v>
      </c>
      <c r="V8" s="10">
        <v>4</v>
      </c>
      <c r="W8" s="10">
        <v>1</v>
      </c>
      <c r="X8" s="10">
        <v>0</v>
      </c>
    </row>
    <row r="9" spans="1:24" x14ac:dyDescent="0.3">
      <c r="A9" s="1" t="s">
        <v>28</v>
      </c>
      <c r="B9" s="1" t="s">
        <v>6</v>
      </c>
      <c r="C9" s="9">
        <f t="shared" si="1"/>
        <v>600</v>
      </c>
      <c r="D9" s="10">
        <v>19</v>
      </c>
      <c r="E9" s="10">
        <v>12</v>
      </c>
      <c r="F9" s="10">
        <v>14</v>
      </c>
      <c r="G9" s="10">
        <v>17</v>
      </c>
      <c r="H9" s="10">
        <v>27</v>
      </c>
      <c r="I9" s="10">
        <v>47</v>
      </c>
      <c r="J9" s="10">
        <v>39</v>
      </c>
      <c r="K9" s="10">
        <v>30</v>
      </c>
      <c r="L9" s="10">
        <v>44</v>
      </c>
      <c r="M9" s="10">
        <v>30</v>
      </c>
      <c r="N9" s="10">
        <v>53</v>
      </c>
      <c r="O9" s="10">
        <v>73</v>
      </c>
      <c r="P9" s="10">
        <v>49</v>
      </c>
      <c r="Q9" s="10">
        <v>48</v>
      </c>
      <c r="R9" s="10">
        <v>31</v>
      </c>
      <c r="S9" s="10">
        <v>18</v>
      </c>
      <c r="T9" s="10">
        <v>23</v>
      </c>
      <c r="U9" s="10">
        <v>17</v>
      </c>
      <c r="V9" s="10">
        <v>6</v>
      </c>
      <c r="W9" s="10">
        <v>3</v>
      </c>
      <c r="X9" s="10">
        <v>0</v>
      </c>
    </row>
    <row r="10" spans="1:24" x14ac:dyDescent="0.3">
      <c r="A10" s="7" t="s">
        <v>29</v>
      </c>
      <c r="B10" s="7" t="s">
        <v>4</v>
      </c>
      <c r="C10" s="11">
        <f t="shared" si="1"/>
        <v>2359</v>
      </c>
      <c r="D10" s="11">
        <v>102</v>
      </c>
      <c r="E10" s="11">
        <v>77</v>
      </c>
      <c r="F10" s="11">
        <v>48</v>
      </c>
      <c r="G10" s="11">
        <v>124</v>
      </c>
      <c r="H10" s="11">
        <v>129</v>
      </c>
      <c r="I10" s="11">
        <v>162</v>
      </c>
      <c r="J10" s="11">
        <v>184</v>
      </c>
      <c r="K10" s="11">
        <v>175</v>
      </c>
      <c r="L10" s="11">
        <v>188</v>
      </c>
      <c r="M10" s="11">
        <v>168</v>
      </c>
      <c r="N10" s="11">
        <v>170</v>
      </c>
      <c r="O10" s="11">
        <v>190</v>
      </c>
      <c r="P10" s="11">
        <v>215</v>
      </c>
      <c r="Q10" s="11">
        <v>157</v>
      </c>
      <c r="R10" s="11">
        <v>111</v>
      </c>
      <c r="S10" s="11">
        <v>68</v>
      </c>
      <c r="T10" s="11">
        <v>50</v>
      </c>
      <c r="U10" s="11">
        <v>28</v>
      </c>
      <c r="V10" s="11">
        <v>8</v>
      </c>
      <c r="W10" s="11">
        <v>4</v>
      </c>
      <c r="X10" s="11">
        <v>1</v>
      </c>
    </row>
    <row r="11" spans="1:24" x14ac:dyDescent="0.3">
      <c r="A11" s="7" t="s">
        <v>29</v>
      </c>
      <c r="B11" s="7" t="s">
        <v>5</v>
      </c>
      <c r="C11" s="11">
        <f t="shared" si="1"/>
        <v>1244</v>
      </c>
      <c r="D11" s="11">
        <v>53</v>
      </c>
      <c r="E11" s="11">
        <v>48</v>
      </c>
      <c r="F11" s="11">
        <v>28</v>
      </c>
      <c r="G11" s="11">
        <v>71</v>
      </c>
      <c r="H11" s="11">
        <v>82</v>
      </c>
      <c r="I11" s="11">
        <v>90</v>
      </c>
      <c r="J11" s="11">
        <v>102</v>
      </c>
      <c r="K11" s="11">
        <v>89</v>
      </c>
      <c r="L11" s="11">
        <v>105</v>
      </c>
      <c r="M11" s="11">
        <v>90</v>
      </c>
      <c r="N11" s="11">
        <v>81</v>
      </c>
      <c r="O11" s="11">
        <v>101</v>
      </c>
      <c r="P11" s="11">
        <v>100</v>
      </c>
      <c r="Q11" s="11">
        <v>81</v>
      </c>
      <c r="R11" s="11">
        <v>49</v>
      </c>
      <c r="S11" s="11">
        <v>34</v>
      </c>
      <c r="T11" s="11">
        <v>23</v>
      </c>
      <c r="U11" s="11">
        <v>13</v>
      </c>
      <c r="V11" s="11">
        <v>3</v>
      </c>
      <c r="W11" s="11">
        <v>1</v>
      </c>
      <c r="X11" s="11">
        <v>0</v>
      </c>
    </row>
    <row r="12" spans="1:24" x14ac:dyDescent="0.3">
      <c r="A12" s="7" t="s">
        <v>29</v>
      </c>
      <c r="B12" s="7" t="s">
        <v>6</v>
      </c>
      <c r="C12" s="11">
        <f t="shared" si="1"/>
        <v>1115</v>
      </c>
      <c r="D12" s="11">
        <v>49</v>
      </c>
      <c r="E12" s="11">
        <v>29</v>
      </c>
      <c r="F12" s="11">
        <v>20</v>
      </c>
      <c r="G12" s="11">
        <v>53</v>
      </c>
      <c r="H12" s="11">
        <v>47</v>
      </c>
      <c r="I12" s="11">
        <v>72</v>
      </c>
      <c r="J12" s="11">
        <v>82</v>
      </c>
      <c r="K12" s="11">
        <v>86</v>
      </c>
      <c r="L12" s="11">
        <v>83</v>
      </c>
      <c r="M12" s="11">
        <v>78</v>
      </c>
      <c r="N12" s="11">
        <v>89</v>
      </c>
      <c r="O12" s="11">
        <v>89</v>
      </c>
      <c r="P12" s="11">
        <v>115</v>
      </c>
      <c r="Q12" s="11">
        <v>76</v>
      </c>
      <c r="R12" s="11">
        <v>62</v>
      </c>
      <c r="S12" s="11">
        <v>34</v>
      </c>
      <c r="T12" s="11">
        <v>27</v>
      </c>
      <c r="U12" s="11">
        <v>15</v>
      </c>
      <c r="V12" s="11">
        <v>5</v>
      </c>
      <c r="W12" s="11">
        <v>3</v>
      </c>
      <c r="X12" s="11">
        <v>1</v>
      </c>
    </row>
    <row r="13" spans="1:24" x14ac:dyDescent="0.3">
      <c r="A13" s="1" t="s">
        <v>30</v>
      </c>
      <c r="B13" s="1" t="s">
        <v>4</v>
      </c>
      <c r="C13" s="9">
        <f t="shared" si="1"/>
        <v>3790</v>
      </c>
      <c r="D13" s="10">
        <v>109</v>
      </c>
      <c r="E13" s="10">
        <v>143</v>
      </c>
      <c r="F13" s="10">
        <v>94</v>
      </c>
      <c r="G13" s="10">
        <v>184</v>
      </c>
      <c r="H13" s="10">
        <v>246</v>
      </c>
      <c r="I13" s="10">
        <v>276</v>
      </c>
      <c r="J13" s="10">
        <v>230</v>
      </c>
      <c r="K13" s="10">
        <v>249</v>
      </c>
      <c r="L13" s="10">
        <v>270</v>
      </c>
      <c r="M13" s="10">
        <v>270</v>
      </c>
      <c r="N13" s="10">
        <v>295</v>
      </c>
      <c r="O13" s="10">
        <v>289</v>
      </c>
      <c r="P13" s="10">
        <v>288</v>
      </c>
      <c r="Q13" s="10">
        <v>282</v>
      </c>
      <c r="R13" s="10">
        <v>182</v>
      </c>
      <c r="S13" s="10">
        <v>102</v>
      </c>
      <c r="T13" s="10">
        <v>85</v>
      </c>
      <c r="U13" s="10">
        <v>80</v>
      </c>
      <c r="V13" s="10">
        <v>80</v>
      </c>
      <c r="W13" s="10">
        <v>28</v>
      </c>
      <c r="X13" s="10">
        <v>8</v>
      </c>
    </row>
    <row r="14" spans="1:24" x14ac:dyDescent="0.3">
      <c r="A14" s="1" t="s">
        <v>30</v>
      </c>
      <c r="B14" s="1" t="s">
        <v>5</v>
      </c>
      <c r="C14" s="9">
        <f t="shared" si="1"/>
        <v>2073</v>
      </c>
      <c r="D14" s="10">
        <v>58</v>
      </c>
      <c r="E14" s="10">
        <v>67</v>
      </c>
      <c r="F14" s="10">
        <v>44</v>
      </c>
      <c r="G14" s="10">
        <v>111</v>
      </c>
      <c r="H14" s="10">
        <v>139</v>
      </c>
      <c r="I14" s="10">
        <v>152</v>
      </c>
      <c r="J14" s="10">
        <v>109</v>
      </c>
      <c r="K14" s="10">
        <v>129</v>
      </c>
      <c r="L14" s="10">
        <v>155</v>
      </c>
      <c r="M14" s="10">
        <v>128</v>
      </c>
      <c r="N14" s="10">
        <v>163</v>
      </c>
      <c r="O14" s="10">
        <v>164</v>
      </c>
      <c r="P14" s="10">
        <v>147</v>
      </c>
      <c r="Q14" s="10">
        <v>159</v>
      </c>
      <c r="R14" s="10">
        <v>98</v>
      </c>
      <c r="S14" s="10">
        <v>48</v>
      </c>
      <c r="T14" s="10">
        <v>42</v>
      </c>
      <c r="U14" s="10">
        <v>57</v>
      </c>
      <c r="V14" s="10">
        <v>67</v>
      </c>
      <c r="W14" s="10">
        <v>28</v>
      </c>
      <c r="X14" s="10">
        <v>8</v>
      </c>
    </row>
    <row r="15" spans="1:24" x14ac:dyDescent="0.3">
      <c r="A15" s="1" t="s">
        <v>30</v>
      </c>
      <c r="B15" s="1" t="s">
        <v>6</v>
      </c>
      <c r="C15" s="9">
        <f t="shared" si="1"/>
        <v>1717</v>
      </c>
      <c r="D15" s="10">
        <v>51</v>
      </c>
      <c r="E15" s="10">
        <v>76</v>
      </c>
      <c r="F15" s="10">
        <v>50</v>
      </c>
      <c r="G15" s="10">
        <v>73</v>
      </c>
      <c r="H15" s="10">
        <v>107</v>
      </c>
      <c r="I15" s="10">
        <v>124</v>
      </c>
      <c r="J15" s="10">
        <v>121</v>
      </c>
      <c r="K15" s="10">
        <v>120</v>
      </c>
      <c r="L15" s="10">
        <v>115</v>
      </c>
      <c r="M15" s="10">
        <v>142</v>
      </c>
      <c r="N15" s="10">
        <v>132</v>
      </c>
      <c r="O15" s="10">
        <v>125</v>
      </c>
      <c r="P15" s="10">
        <v>141</v>
      </c>
      <c r="Q15" s="10">
        <v>123</v>
      </c>
      <c r="R15" s="10">
        <v>84</v>
      </c>
      <c r="S15" s="10">
        <v>54</v>
      </c>
      <c r="T15" s="10">
        <v>43</v>
      </c>
      <c r="U15" s="10">
        <v>23</v>
      </c>
      <c r="V15" s="10">
        <v>13</v>
      </c>
      <c r="W15" s="10">
        <v>0</v>
      </c>
      <c r="X15" s="10">
        <v>0</v>
      </c>
    </row>
    <row r="16" spans="1:24" x14ac:dyDescent="0.3">
      <c r="A16" s="7" t="s">
        <v>31</v>
      </c>
      <c r="B16" s="7" t="s">
        <v>4</v>
      </c>
      <c r="C16" s="11">
        <f t="shared" si="1"/>
        <v>3013</v>
      </c>
      <c r="D16" s="11">
        <v>96</v>
      </c>
      <c r="E16" s="11">
        <v>108</v>
      </c>
      <c r="F16" s="11">
        <v>68</v>
      </c>
      <c r="G16" s="11">
        <v>118</v>
      </c>
      <c r="H16" s="11">
        <v>204</v>
      </c>
      <c r="I16" s="11">
        <v>253</v>
      </c>
      <c r="J16" s="11">
        <v>225</v>
      </c>
      <c r="K16" s="11">
        <v>198</v>
      </c>
      <c r="L16" s="11">
        <v>248</v>
      </c>
      <c r="M16" s="11">
        <v>219</v>
      </c>
      <c r="N16" s="11">
        <v>218</v>
      </c>
      <c r="O16" s="11">
        <v>279</v>
      </c>
      <c r="P16" s="11">
        <v>287</v>
      </c>
      <c r="Q16" s="11">
        <v>207</v>
      </c>
      <c r="R16" s="11">
        <v>127</v>
      </c>
      <c r="S16" s="11">
        <v>58</v>
      </c>
      <c r="T16" s="11">
        <v>55</v>
      </c>
      <c r="U16" s="11">
        <v>28</v>
      </c>
      <c r="V16" s="11">
        <v>15</v>
      </c>
      <c r="W16" s="11">
        <v>2</v>
      </c>
      <c r="X16" s="11">
        <v>0</v>
      </c>
    </row>
    <row r="17" spans="1:24" x14ac:dyDescent="0.3">
      <c r="A17" s="7" t="s">
        <v>31</v>
      </c>
      <c r="B17" s="7" t="s">
        <v>5</v>
      </c>
      <c r="C17" s="11">
        <f t="shared" si="1"/>
        <v>1581</v>
      </c>
      <c r="D17" s="11">
        <v>50</v>
      </c>
      <c r="E17" s="11">
        <v>58</v>
      </c>
      <c r="F17" s="11">
        <v>40</v>
      </c>
      <c r="G17" s="11">
        <v>60</v>
      </c>
      <c r="H17" s="11">
        <v>126</v>
      </c>
      <c r="I17" s="11">
        <v>128</v>
      </c>
      <c r="J17" s="11">
        <v>127</v>
      </c>
      <c r="K17" s="11">
        <v>111</v>
      </c>
      <c r="L17" s="11">
        <v>136</v>
      </c>
      <c r="M17" s="11">
        <v>113</v>
      </c>
      <c r="N17" s="11">
        <v>106</v>
      </c>
      <c r="O17" s="11">
        <v>135</v>
      </c>
      <c r="P17" s="11">
        <v>151</v>
      </c>
      <c r="Q17" s="11">
        <v>107</v>
      </c>
      <c r="R17" s="11">
        <v>64</v>
      </c>
      <c r="S17" s="11">
        <v>29</v>
      </c>
      <c r="T17" s="11">
        <v>26</v>
      </c>
      <c r="U17" s="11">
        <v>11</v>
      </c>
      <c r="V17" s="11">
        <v>2</v>
      </c>
      <c r="W17" s="11">
        <v>1</v>
      </c>
      <c r="X17" s="11">
        <v>0</v>
      </c>
    </row>
    <row r="18" spans="1:24" x14ac:dyDescent="0.3">
      <c r="A18" s="7" t="s">
        <v>31</v>
      </c>
      <c r="B18" s="7" t="s">
        <v>6</v>
      </c>
      <c r="C18" s="11">
        <f t="shared" si="1"/>
        <v>1432</v>
      </c>
      <c r="D18" s="11">
        <v>46</v>
      </c>
      <c r="E18" s="11">
        <v>50</v>
      </c>
      <c r="F18" s="11">
        <v>28</v>
      </c>
      <c r="G18" s="11">
        <v>58</v>
      </c>
      <c r="H18" s="11">
        <v>78</v>
      </c>
      <c r="I18" s="11">
        <v>125</v>
      </c>
      <c r="J18" s="11">
        <v>98</v>
      </c>
      <c r="K18" s="11">
        <v>87</v>
      </c>
      <c r="L18" s="11">
        <v>112</v>
      </c>
      <c r="M18" s="11">
        <v>106</v>
      </c>
      <c r="N18" s="11">
        <v>112</v>
      </c>
      <c r="O18" s="11">
        <v>144</v>
      </c>
      <c r="P18" s="11">
        <v>136</v>
      </c>
      <c r="Q18" s="11">
        <v>100</v>
      </c>
      <c r="R18" s="11">
        <v>63</v>
      </c>
      <c r="S18" s="11">
        <v>29</v>
      </c>
      <c r="T18" s="11">
        <v>29</v>
      </c>
      <c r="U18" s="11">
        <v>17</v>
      </c>
      <c r="V18" s="11">
        <v>13</v>
      </c>
      <c r="W18" s="11">
        <v>1</v>
      </c>
      <c r="X18" s="11">
        <v>0</v>
      </c>
    </row>
    <row r="19" spans="1:24" x14ac:dyDescent="0.3">
      <c r="A19" s="1" t="s">
        <v>32</v>
      </c>
      <c r="B19" s="1" t="s">
        <v>4</v>
      </c>
      <c r="C19" s="9">
        <f t="shared" si="1"/>
        <v>2688</v>
      </c>
      <c r="D19" s="10">
        <v>73</v>
      </c>
      <c r="E19" s="10">
        <v>57</v>
      </c>
      <c r="F19" s="10">
        <v>42</v>
      </c>
      <c r="G19" s="10">
        <v>101</v>
      </c>
      <c r="H19" s="10">
        <v>184</v>
      </c>
      <c r="I19" s="10">
        <v>216</v>
      </c>
      <c r="J19" s="10">
        <v>180</v>
      </c>
      <c r="K19" s="10">
        <v>164</v>
      </c>
      <c r="L19" s="10">
        <v>234</v>
      </c>
      <c r="M19" s="10">
        <v>203</v>
      </c>
      <c r="N19" s="10">
        <v>211</v>
      </c>
      <c r="O19" s="10">
        <v>220</v>
      </c>
      <c r="P19" s="10">
        <v>245</v>
      </c>
      <c r="Q19" s="10">
        <v>211</v>
      </c>
      <c r="R19" s="10">
        <v>151</v>
      </c>
      <c r="S19" s="10">
        <v>71</v>
      </c>
      <c r="T19" s="10">
        <v>66</v>
      </c>
      <c r="U19" s="10">
        <v>34</v>
      </c>
      <c r="V19" s="10">
        <v>18</v>
      </c>
      <c r="W19" s="10">
        <v>6</v>
      </c>
      <c r="X19" s="10">
        <v>1</v>
      </c>
    </row>
    <row r="20" spans="1:24" x14ac:dyDescent="0.3">
      <c r="A20" s="1" t="s">
        <v>32</v>
      </c>
      <c r="B20" s="1" t="s">
        <v>5</v>
      </c>
      <c r="C20" s="9">
        <f t="shared" si="1"/>
        <v>1404</v>
      </c>
      <c r="D20" s="10">
        <v>40</v>
      </c>
      <c r="E20" s="10">
        <v>35</v>
      </c>
      <c r="F20" s="10">
        <v>18</v>
      </c>
      <c r="G20" s="10">
        <v>57</v>
      </c>
      <c r="H20" s="10">
        <v>98</v>
      </c>
      <c r="I20" s="10">
        <v>119</v>
      </c>
      <c r="J20" s="10">
        <v>109</v>
      </c>
      <c r="K20" s="10">
        <v>91</v>
      </c>
      <c r="L20" s="10">
        <v>137</v>
      </c>
      <c r="M20" s="10">
        <v>103</v>
      </c>
      <c r="N20" s="10">
        <v>119</v>
      </c>
      <c r="O20" s="10">
        <v>109</v>
      </c>
      <c r="P20" s="10">
        <v>124</v>
      </c>
      <c r="Q20" s="10">
        <v>96</v>
      </c>
      <c r="R20" s="10">
        <v>67</v>
      </c>
      <c r="S20" s="10">
        <v>29</v>
      </c>
      <c r="T20" s="10">
        <v>26</v>
      </c>
      <c r="U20" s="10">
        <v>15</v>
      </c>
      <c r="V20" s="10">
        <v>10</v>
      </c>
      <c r="W20" s="10">
        <v>2</v>
      </c>
      <c r="X20" s="10">
        <v>0</v>
      </c>
    </row>
    <row r="21" spans="1:24" x14ac:dyDescent="0.3">
      <c r="A21" s="1" t="s">
        <v>32</v>
      </c>
      <c r="B21" s="1" t="s">
        <v>6</v>
      </c>
      <c r="C21" s="9">
        <f t="shared" si="1"/>
        <v>1284</v>
      </c>
      <c r="D21" s="10">
        <v>33</v>
      </c>
      <c r="E21" s="10">
        <v>22</v>
      </c>
      <c r="F21" s="10">
        <v>24</v>
      </c>
      <c r="G21" s="10">
        <v>44</v>
      </c>
      <c r="H21" s="10">
        <v>86</v>
      </c>
      <c r="I21" s="10">
        <v>97</v>
      </c>
      <c r="J21" s="10">
        <v>71</v>
      </c>
      <c r="K21" s="10">
        <v>73</v>
      </c>
      <c r="L21" s="10">
        <v>97</v>
      </c>
      <c r="M21" s="10">
        <v>100</v>
      </c>
      <c r="N21" s="10">
        <v>92</v>
      </c>
      <c r="O21" s="10">
        <v>111</v>
      </c>
      <c r="P21" s="10">
        <v>121</v>
      </c>
      <c r="Q21" s="10">
        <v>115</v>
      </c>
      <c r="R21" s="10">
        <v>84</v>
      </c>
      <c r="S21" s="10">
        <v>42</v>
      </c>
      <c r="T21" s="10">
        <v>40</v>
      </c>
      <c r="U21" s="10">
        <v>19</v>
      </c>
      <c r="V21" s="10">
        <v>8</v>
      </c>
      <c r="W21" s="10">
        <v>4</v>
      </c>
      <c r="X21" s="10">
        <v>1</v>
      </c>
    </row>
    <row r="22" spans="1:24" x14ac:dyDescent="0.3">
      <c r="A22" s="7" t="s">
        <v>33</v>
      </c>
      <c r="B22" s="7" t="s">
        <v>4</v>
      </c>
      <c r="C22" s="11">
        <f t="shared" si="1"/>
        <v>510</v>
      </c>
      <c r="D22" s="11">
        <v>17</v>
      </c>
      <c r="E22" s="11">
        <v>16</v>
      </c>
      <c r="F22" s="11">
        <v>12</v>
      </c>
      <c r="G22" s="11">
        <v>19</v>
      </c>
      <c r="H22" s="11">
        <v>25</v>
      </c>
      <c r="I22" s="11">
        <v>33</v>
      </c>
      <c r="J22" s="11">
        <v>26</v>
      </c>
      <c r="K22" s="11">
        <v>36</v>
      </c>
      <c r="L22" s="11">
        <v>41</v>
      </c>
      <c r="M22" s="11">
        <v>31</v>
      </c>
      <c r="N22" s="11">
        <v>38</v>
      </c>
      <c r="O22" s="11">
        <v>45</v>
      </c>
      <c r="P22" s="11">
        <v>55</v>
      </c>
      <c r="Q22" s="11">
        <v>32</v>
      </c>
      <c r="R22" s="11">
        <v>38</v>
      </c>
      <c r="S22" s="11">
        <v>11</v>
      </c>
      <c r="T22" s="11">
        <v>12</v>
      </c>
      <c r="U22" s="11">
        <v>15</v>
      </c>
      <c r="V22" s="11">
        <v>7</v>
      </c>
      <c r="W22" s="11">
        <v>1</v>
      </c>
      <c r="X22" s="11">
        <v>0</v>
      </c>
    </row>
    <row r="23" spans="1:24" x14ac:dyDescent="0.3">
      <c r="A23" s="7" t="s">
        <v>33</v>
      </c>
      <c r="B23" s="7" t="s">
        <v>5</v>
      </c>
      <c r="C23" s="11">
        <f t="shared" si="1"/>
        <v>276</v>
      </c>
      <c r="D23" s="11">
        <v>11</v>
      </c>
      <c r="E23" s="11">
        <v>6</v>
      </c>
      <c r="F23" s="11">
        <v>8</v>
      </c>
      <c r="G23" s="11">
        <v>10</v>
      </c>
      <c r="H23" s="11">
        <v>17</v>
      </c>
      <c r="I23" s="11">
        <v>19</v>
      </c>
      <c r="J23" s="11">
        <v>17</v>
      </c>
      <c r="K23" s="11">
        <v>17</v>
      </c>
      <c r="L23" s="11">
        <v>18</v>
      </c>
      <c r="M23" s="11">
        <v>17</v>
      </c>
      <c r="N23" s="11">
        <v>23</v>
      </c>
      <c r="O23" s="11">
        <v>30</v>
      </c>
      <c r="P23" s="11">
        <v>28</v>
      </c>
      <c r="Q23" s="11">
        <v>18</v>
      </c>
      <c r="R23" s="11">
        <v>20</v>
      </c>
      <c r="S23" s="11">
        <v>5</v>
      </c>
      <c r="T23" s="11">
        <v>6</v>
      </c>
      <c r="U23" s="11">
        <v>4</v>
      </c>
      <c r="V23" s="11">
        <v>1</v>
      </c>
      <c r="W23" s="11">
        <v>1</v>
      </c>
      <c r="X23" s="11">
        <v>0</v>
      </c>
    </row>
    <row r="24" spans="1:24" x14ac:dyDescent="0.3">
      <c r="A24" s="7" t="s">
        <v>33</v>
      </c>
      <c r="B24" s="7" t="s">
        <v>6</v>
      </c>
      <c r="C24" s="11">
        <f t="shared" si="1"/>
        <v>234</v>
      </c>
      <c r="D24" s="11">
        <v>6</v>
      </c>
      <c r="E24" s="11">
        <v>10</v>
      </c>
      <c r="F24" s="11">
        <v>4</v>
      </c>
      <c r="G24" s="11">
        <v>9</v>
      </c>
      <c r="H24" s="11">
        <v>8</v>
      </c>
      <c r="I24" s="11">
        <v>14</v>
      </c>
      <c r="J24" s="11">
        <v>9</v>
      </c>
      <c r="K24" s="11">
        <v>19</v>
      </c>
      <c r="L24" s="11">
        <v>23</v>
      </c>
      <c r="M24" s="11">
        <v>14</v>
      </c>
      <c r="N24" s="11">
        <v>15</v>
      </c>
      <c r="O24" s="11">
        <v>15</v>
      </c>
      <c r="P24" s="11">
        <v>27</v>
      </c>
      <c r="Q24" s="11">
        <v>14</v>
      </c>
      <c r="R24" s="11">
        <v>18</v>
      </c>
      <c r="S24" s="11">
        <v>6</v>
      </c>
      <c r="T24" s="11">
        <v>6</v>
      </c>
      <c r="U24" s="11">
        <v>11</v>
      </c>
      <c r="V24" s="11">
        <v>6</v>
      </c>
      <c r="W24" s="11">
        <v>0</v>
      </c>
      <c r="X24" s="11">
        <v>0</v>
      </c>
    </row>
    <row r="25" spans="1:24" x14ac:dyDescent="0.3">
      <c r="A25" s="1" t="s">
        <v>34</v>
      </c>
      <c r="B25" s="1" t="s">
        <v>4</v>
      </c>
      <c r="C25" s="9">
        <f t="shared" si="1"/>
        <v>2643</v>
      </c>
      <c r="D25" s="10">
        <v>78</v>
      </c>
      <c r="E25" s="10">
        <v>91</v>
      </c>
      <c r="F25" s="10">
        <v>91</v>
      </c>
      <c r="G25" s="10">
        <v>123</v>
      </c>
      <c r="H25" s="10">
        <v>202</v>
      </c>
      <c r="I25" s="10">
        <v>196</v>
      </c>
      <c r="J25" s="10">
        <v>173</v>
      </c>
      <c r="K25" s="10">
        <v>154</v>
      </c>
      <c r="L25" s="10">
        <v>232</v>
      </c>
      <c r="M25" s="10">
        <v>244</v>
      </c>
      <c r="N25" s="10">
        <v>190</v>
      </c>
      <c r="O25" s="10">
        <v>196</v>
      </c>
      <c r="P25" s="10">
        <v>207</v>
      </c>
      <c r="Q25" s="10">
        <v>148</v>
      </c>
      <c r="R25" s="10">
        <v>137</v>
      </c>
      <c r="S25" s="10">
        <v>71</v>
      </c>
      <c r="T25" s="10">
        <v>53</v>
      </c>
      <c r="U25" s="10">
        <v>27</v>
      </c>
      <c r="V25" s="10">
        <v>22</v>
      </c>
      <c r="W25" s="10">
        <v>7</v>
      </c>
      <c r="X25" s="10">
        <v>1</v>
      </c>
    </row>
    <row r="26" spans="1:24" x14ac:dyDescent="0.3">
      <c r="A26" s="1" t="s">
        <v>34</v>
      </c>
      <c r="B26" s="1" t="s">
        <v>5</v>
      </c>
      <c r="C26" s="9">
        <f t="shared" si="1"/>
        <v>1335</v>
      </c>
      <c r="D26" s="10">
        <v>34</v>
      </c>
      <c r="E26" s="10">
        <v>49</v>
      </c>
      <c r="F26" s="10">
        <v>50</v>
      </c>
      <c r="G26" s="10">
        <v>61</v>
      </c>
      <c r="H26" s="10">
        <v>100</v>
      </c>
      <c r="I26" s="10">
        <v>102</v>
      </c>
      <c r="J26" s="10">
        <v>97</v>
      </c>
      <c r="K26" s="10">
        <v>87</v>
      </c>
      <c r="L26" s="10">
        <v>103</v>
      </c>
      <c r="M26" s="10">
        <v>124</v>
      </c>
      <c r="N26" s="10">
        <v>104</v>
      </c>
      <c r="O26" s="10">
        <v>104</v>
      </c>
      <c r="P26" s="10">
        <v>112</v>
      </c>
      <c r="Q26" s="10">
        <v>72</v>
      </c>
      <c r="R26" s="10">
        <v>60</v>
      </c>
      <c r="S26" s="10">
        <v>33</v>
      </c>
      <c r="T26" s="10">
        <v>24</v>
      </c>
      <c r="U26" s="10">
        <v>10</v>
      </c>
      <c r="V26" s="10">
        <v>7</v>
      </c>
      <c r="W26" s="10">
        <v>1</v>
      </c>
      <c r="X26" s="10">
        <v>1</v>
      </c>
    </row>
    <row r="27" spans="1:24" x14ac:dyDescent="0.3">
      <c r="A27" s="1" t="s">
        <v>34</v>
      </c>
      <c r="B27" s="1" t="s">
        <v>6</v>
      </c>
      <c r="C27" s="9">
        <f t="shared" si="1"/>
        <v>1308</v>
      </c>
      <c r="D27" s="10">
        <v>44</v>
      </c>
      <c r="E27" s="10">
        <v>42</v>
      </c>
      <c r="F27" s="10">
        <v>41</v>
      </c>
      <c r="G27" s="10">
        <v>62</v>
      </c>
      <c r="H27" s="10">
        <v>102</v>
      </c>
      <c r="I27" s="10">
        <v>94</v>
      </c>
      <c r="J27" s="10">
        <v>76</v>
      </c>
      <c r="K27" s="10">
        <v>67</v>
      </c>
      <c r="L27" s="10">
        <v>129</v>
      </c>
      <c r="M27" s="10">
        <v>120</v>
      </c>
      <c r="N27" s="10">
        <v>86</v>
      </c>
      <c r="O27" s="10">
        <v>92</v>
      </c>
      <c r="P27" s="10">
        <v>95</v>
      </c>
      <c r="Q27" s="10">
        <v>76</v>
      </c>
      <c r="R27" s="10">
        <v>77</v>
      </c>
      <c r="S27" s="10">
        <v>38</v>
      </c>
      <c r="T27" s="10">
        <v>29</v>
      </c>
      <c r="U27" s="10">
        <v>17</v>
      </c>
      <c r="V27" s="10">
        <v>15</v>
      </c>
      <c r="W27" s="10">
        <v>6</v>
      </c>
      <c r="X27" s="10">
        <v>0</v>
      </c>
    </row>
    <row r="28" spans="1:24" x14ac:dyDescent="0.3">
      <c r="A28" s="7" t="s">
        <v>35</v>
      </c>
      <c r="B28" s="7" t="s">
        <v>4</v>
      </c>
      <c r="C28" s="11">
        <f t="shared" si="1"/>
        <v>4489</v>
      </c>
      <c r="D28" s="11">
        <v>146</v>
      </c>
      <c r="E28" s="11">
        <v>152</v>
      </c>
      <c r="F28" s="11">
        <v>151</v>
      </c>
      <c r="G28" s="11">
        <v>237</v>
      </c>
      <c r="H28" s="11">
        <v>274</v>
      </c>
      <c r="I28" s="11">
        <v>267</v>
      </c>
      <c r="J28" s="11">
        <v>310</v>
      </c>
      <c r="K28" s="11">
        <v>342</v>
      </c>
      <c r="L28" s="11">
        <v>436</v>
      </c>
      <c r="M28" s="11">
        <v>366</v>
      </c>
      <c r="N28" s="11">
        <v>375</v>
      </c>
      <c r="O28" s="11">
        <v>364</v>
      </c>
      <c r="P28" s="11">
        <v>342</v>
      </c>
      <c r="Q28" s="11">
        <v>271</v>
      </c>
      <c r="R28" s="11">
        <v>175</v>
      </c>
      <c r="S28" s="11">
        <v>100</v>
      </c>
      <c r="T28" s="11">
        <v>91</v>
      </c>
      <c r="U28" s="11">
        <v>57</v>
      </c>
      <c r="V28" s="11">
        <v>26</v>
      </c>
      <c r="W28" s="11">
        <v>7</v>
      </c>
      <c r="X28" s="11">
        <v>0</v>
      </c>
    </row>
    <row r="29" spans="1:24" x14ac:dyDescent="0.3">
      <c r="A29" s="7" t="s">
        <v>35</v>
      </c>
      <c r="B29" s="7" t="s">
        <v>5</v>
      </c>
      <c r="C29" s="11">
        <f t="shared" si="1"/>
        <v>2346</v>
      </c>
      <c r="D29" s="11">
        <v>71</v>
      </c>
      <c r="E29" s="11">
        <v>80</v>
      </c>
      <c r="F29" s="11">
        <v>86</v>
      </c>
      <c r="G29" s="11">
        <v>121</v>
      </c>
      <c r="H29" s="11">
        <v>152</v>
      </c>
      <c r="I29" s="11">
        <v>131</v>
      </c>
      <c r="J29" s="11">
        <v>161</v>
      </c>
      <c r="K29" s="11">
        <v>179</v>
      </c>
      <c r="L29" s="11">
        <v>234</v>
      </c>
      <c r="M29" s="11">
        <v>208</v>
      </c>
      <c r="N29" s="11">
        <v>212</v>
      </c>
      <c r="O29" s="11">
        <v>207</v>
      </c>
      <c r="P29" s="11">
        <v>176</v>
      </c>
      <c r="Q29" s="11">
        <v>123</v>
      </c>
      <c r="R29" s="11">
        <v>85</v>
      </c>
      <c r="S29" s="11">
        <v>42</v>
      </c>
      <c r="T29" s="11">
        <v>37</v>
      </c>
      <c r="U29" s="11">
        <v>21</v>
      </c>
      <c r="V29" s="11">
        <v>14</v>
      </c>
      <c r="W29" s="11">
        <v>6</v>
      </c>
      <c r="X29" s="11">
        <v>0</v>
      </c>
    </row>
    <row r="30" spans="1:24" x14ac:dyDescent="0.3">
      <c r="A30" s="7" t="s">
        <v>35</v>
      </c>
      <c r="B30" s="7" t="s">
        <v>6</v>
      </c>
      <c r="C30" s="11">
        <f t="shared" si="1"/>
        <v>2143</v>
      </c>
      <c r="D30" s="11">
        <v>75</v>
      </c>
      <c r="E30" s="11">
        <v>72</v>
      </c>
      <c r="F30" s="11">
        <v>65</v>
      </c>
      <c r="G30" s="11">
        <v>116</v>
      </c>
      <c r="H30" s="11">
        <v>122</v>
      </c>
      <c r="I30" s="11">
        <v>136</v>
      </c>
      <c r="J30" s="11">
        <v>149</v>
      </c>
      <c r="K30" s="11">
        <v>163</v>
      </c>
      <c r="L30" s="11">
        <v>202</v>
      </c>
      <c r="M30" s="11">
        <v>158</v>
      </c>
      <c r="N30" s="11">
        <v>163</v>
      </c>
      <c r="O30" s="11">
        <v>157</v>
      </c>
      <c r="P30" s="11">
        <v>166</v>
      </c>
      <c r="Q30" s="11">
        <v>148</v>
      </c>
      <c r="R30" s="11">
        <v>90</v>
      </c>
      <c r="S30" s="11">
        <v>58</v>
      </c>
      <c r="T30" s="11">
        <v>54</v>
      </c>
      <c r="U30" s="11">
        <v>36</v>
      </c>
      <c r="V30" s="11">
        <v>12</v>
      </c>
      <c r="W30" s="11">
        <v>1</v>
      </c>
      <c r="X30" s="11">
        <v>0</v>
      </c>
    </row>
    <row r="31" spans="1:24" x14ac:dyDescent="0.3">
      <c r="A31" s="1" t="s">
        <v>36</v>
      </c>
      <c r="B31" s="1" t="s">
        <v>4</v>
      </c>
      <c r="C31" s="9">
        <f t="shared" si="1"/>
        <v>3778</v>
      </c>
      <c r="D31" s="10">
        <v>134</v>
      </c>
      <c r="E31" s="10">
        <v>133</v>
      </c>
      <c r="F31" s="10">
        <v>98</v>
      </c>
      <c r="G31" s="10">
        <v>174</v>
      </c>
      <c r="H31" s="10">
        <v>253</v>
      </c>
      <c r="I31" s="10">
        <v>306</v>
      </c>
      <c r="J31" s="10">
        <v>279</v>
      </c>
      <c r="K31" s="10">
        <v>258</v>
      </c>
      <c r="L31" s="10">
        <v>316</v>
      </c>
      <c r="M31" s="10">
        <v>288</v>
      </c>
      <c r="N31" s="10">
        <v>273</v>
      </c>
      <c r="O31" s="10">
        <v>302</v>
      </c>
      <c r="P31" s="10">
        <v>274</v>
      </c>
      <c r="Q31" s="10">
        <v>242</v>
      </c>
      <c r="R31" s="10">
        <v>164</v>
      </c>
      <c r="S31" s="10">
        <v>100</v>
      </c>
      <c r="T31" s="10">
        <v>101</v>
      </c>
      <c r="U31" s="10">
        <v>50</v>
      </c>
      <c r="V31" s="10">
        <v>26</v>
      </c>
      <c r="W31" s="10">
        <v>6</v>
      </c>
      <c r="X31" s="10">
        <v>1</v>
      </c>
    </row>
    <row r="32" spans="1:24" x14ac:dyDescent="0.3">
      <c r="A32" s="1" t="s">
        <v>36</v>
      </c>
      <c r="B32" s="1" t="s">
        <v>5</v>
      </c>
      <c r="C32" s="9">
        <f t="shared" si="1"/>
        <v>1942</v>
      </c>
      <c r="D32" s="10">
        <v>64</v>
      </c>
      <c r="E32" s="10">
        <v>72</v>
      </c>
      <c r="F32" s="10">
        <v>51</v>
      </c>
      <c r="G32" s="10">
        <v>104</v>
      </c>
      <c r="H32" s="10">
        <v>140</v>
      </c>
      <c r="I32" s="10">
        <v>171</v>
      </c>
      <c r="J32" s="10">
        <v>147</v>
      </c>
      <c r="K32" s="10">
        <v>127</v>
      </c>
      <c r="L32" s="10">
        <v>178</v>
      </c>
      <c r="M32" s="10">
        <v>144</v>
      </c>
      <c r="N32" s="10">
        <v>148</v>
      </c>
      <c r="O32" s="10">
        <v>154</v>
      </c>
      <c r="P32" s="10">
        <v>135</v>
      </c>
      <c r="Q32" s="10">
        <v>119</v>
      </c>
      <c r="R32" s="10">
        <v>77</v>
      </c>
      <c r="S32" s="10">
        <v>43</v>
      </c>
      <c r="T32" s="10">
        <v>37</v>
      </c>
      <c r="U32" s="10">
        <v>17</v>
      </c>
      <c r="V32" s="10">
        <v>9</v>
      </c>
      <c r="W32" s="10">
        <v>5</v>
      </c>
      <c r="X32" s="10">
        <v>0</v>
      </c>
    </row>
    <row r="33" spans="1:24" x14ac:dyDescent="0.3">
      <c r="A33" s="1" t="s">
        <v>36</v>
      </c>
      <c r="B33" s="1" t="s">
        <v>6</v>
      </c>
      <c r="C33" s="9">
        <f t="shared" si="1"/>
        <v>1836</v>
      </c>
      <c r="D33" s="10">
        <v>70</v>
      </c>
      <c r="E33" s="10">
        <v>61</v>
      </c>
      <c r="F33" s="10">
        <v>47</v>
      </c>
      <c r="G33" s="10">
        <v>70</v>
      </c>
      <c r="H33" s="10">
        <v>113</v>
      </c>
      <c r="I33" s="10">
        <v>135</v>
      </c>
      <c r="J33" s="10">
        <v>132</v>
      </c>
      <c r="K33" s="10">
        <v>131</v>
      </c>
      <c r="L33" s="10">
        <v>138</v>
      </c>
      <c r="M33" s="10">
        <v>144</v>
      </c>
      <c r="N33" s="10">
        <v>125</v>
      </c>
      <c r="O33" s="10">
        <v>148</v>
      </c>
      <c r="P33" s="10">
        <v>139</v>
      </c>
      <c r="Q33" s="10">
        <v>123</v>
      </c>
      <c r="R33" s="10">
        <v>87</v>
      </c>
      <c r="S33" s="10">
        <v>57</v>
      </c>
      <c r="T33" s="10">
        <v>64</v>
      </c>
      <c r="U33" s="10">
        <v>33</v>
      </c>
      <c r="V33" s="10">
        <v>17</v>
      </c>
      <c r="W33" s="10">
        <v>1</v>
      </c>
      <c r="X33" s="10">
        <v>1</v>
      </c>
    </row>
    <row r="34" spans="1:24" x14ac:dyDescent="0.3">
      <c r="A34" s="7" t="s">
        <v>37</v>
      </c>
      <c r="B34" s="7" t="s">
        <v>4</v>
      </c>
      <c r="C34" s="11">
        <f t="shared" si="1"/>
        <v>2044</v>
      </c>
      <c r="D34" s="11">
        <v>50</v>
      </c>
      <c r="E34" s="11">
        <v>45</v>
      </c>
      <c r="F34" s="11">
        <v>40</v>
      </c>
      <c r="G34" s="11">
        <v>82</v>
      </c>
      <c r="H34" s="11">
        <v>131</v>
      </c>
      <c r="I34" s="11">
        <v>125</v>
      </c>
      <c r="J34" s="11">
        <v>118</v>
      </c>
      <c r="K34" s="11">
        <v>158</v>
      </c>
      <c r="L34" s="11">
        <v>176</v>
      </c>
      <c r="M34" s="11">
        <v>174</v>
      </c>
      <c r="N34" s="11">
        <v>155</v>
      </c>
      <c r="O34" s="11">
        <v>187</v>
      </c>
      <c r="P34" s="11">
        <v>180</v>
      </c>
      <c r="Q34" s="11">
        <v>143</v>
      </c>
      <c r="R34" s="11">
        <v>113</v>
      </c>
      <c r="S34" s="11">
        <v>69</v>
      </c>
      <c r="T34" s="11">
        <v>54</v>
      </c>
      <c r="U34" s="11">
        <v>26</v>
      </c>
      <c r="V34" s="11">
        <v>13</v>
      </c>
      <c r="W34" s="11">
        <v>5</v>
      </c>
      <c r="X34" s="11">
        <v>0</v>
      </c>
    </row>
    <row r="35" spans="1:24" x14ac:dyDescent="0.3">
      <c r="A35" s="7" t="s">
        <v>37</v>
      </c>
      <c r="B35" s="7" t="s">
        <v>5</v>
      </c>
      <c r="C35" s="11">
        <f t="shared" si="1"/>
        <v>1166</v>
      </c>
      <c r="D35" s="11">
        <v>22</v>
      </c>
      <c r="E35" s="11">
        <v>21</v>
      </c>
      <c r="F35" s="11">
        <v>22</v>
      </c>
      <c r="G35" s="11">
        <v>39</v>
      </c>
      <c r="H35" s="11">
        <v>80</v>
      </c>
      <c r="I35" s="11">
        <v>73</v>
      </c>
      <c r="J35" s="11">
        <v>68</v>
      </c>
      <c r="K35" s="11">
        <v>90</v>
      </c>
      <c r="L35" s="11">
        <v>109</v>
      </c>
      <c r="M35" s="11">
        <v>112</v>
      </c>
      <c r="N35" s="11">
        <v>101</v>
      </c>
      <c r="O35" s="11">
        <v>108</v>
      </c>
      <c r="P35" s="11">
        <v>105</v>
      </c>
      <c r="Q35" s="11">
        <v>70</v>
      </c>
      <c r="R35" s="11">
        <v>61</v>
      </c>
      <c r="S35" s="11">
        <v>33</v>
      </c>
      <c r="T35" s="11">
        <v>29</v>
      </c>
      <c r="U35" s="11">
        <v>15</v>
      </c>
      <c r="V35" s="11">
        <v>6</v>
      </c>
      <c r="W35" s="11">
        <v>2</v>
      </c>
      <c r="X35" s="11">
        <v>0</v>
      </c>
    </row>
    <row r="36" spans="1:24" x14ac:dyDescent="0.3">
      <c r="A36" s="7" t="s">
        <v>37</v>
      </c>
      <c r="B36" s="7" t="s">
        <v>6</v>
      </c>
      <c r="C36" s="11">
        <f t="shared" si="1"/>
        <v>878</v>
      </c>
      <c r="D36" s="11">
        <v>28</v>
      </c>
      <c r="E36" s="11">
        <v>24</v>
      </c>
      <c r="F36" s="11">
        <v>18</v>
      </c>
      <c r="G36" s="11">
        <v>43</v>
      </c>
      <c r="H36" s="11">
        <v>51</v>
      </c>
      <c r="I36" s="11">
        <v>52</v>
      </c>
      <c r="J36" s="11">
        <v>50</v>
      </c>
      <c r="K36" s="11">
        <v>68</v>
      </c>
      <c r="L36" s="11">
        <v>67</v>
      </c>
      <c r="M36" s="11">
        <v>62</v>
      </c>
      <c r="N36" s="11">
        <v>54</v>
      </c>
      <c r="O36" s="11">
        <v>79</v>
      </c>
      <c r="P36" s="11">
        <v>75</v>
      </c>
      <c r="Q36" s="11">
        <v>73</v>
      </c>
      <c r="R36" s="11">
        <v>52</v>
      </c>
      <c r="S36" s="11">
        <v>36</v>
      </c>
      <c r="T36" s="11">
        <v>25</v>
      </c>
      <c r="U36" s="11">
        <v>11</v>
      </c>
      <c r="V36" s="11">
        <v>7</v>
      </c>
      <c r="W36" s="11">
        <v>3</v>
      </c>
      <c r="X36" s="11">
        <v>0</v>
      </c>
    </row>
    <row r="37" spans="1:24" x14ac:dyDescent="0.3">
      <c r="A37" s="1" t="s">
        <v>38</v>
      </c>
      <c r="B37" s="1" t="s">
        <v>4</v>
      </c>
      <c r="C37" s="9">
        <f t="shared" si="1"/>
        <v>2698</v>
      </c>
      <c r="D37" s="10">
        <v>97</v>
      </c>
      <c r="E37" s="10">
        <v>60</v>
      </c>
      <c r="F37" s="10">
        <v>70</v>
      </c>
      <c r="G37" s="10">
        <v>95</v>
      </c>
      <c r="H37" s="10">
        <v>153</v>
      </c>
      <c r="I37" s="10">
        <v>193</v>
      </c>
      <c r="J37" s="10">
        <v>197</v>
      </c>
      <c r="K37" s="10">
        <v>155</v>
      </c>
      <c r="L37" s="10">
        <v>199</v>
      </c>
      <c r="M37" s="10">
        <v>184</v>
      </c>
      <c r="N37" s="10">
        <v>217</v>
      </c>
      <c r="O37" s="10">
        <v>269</v>
      </c>
      <c r="P37" s="10">
        <v>216</v>
      </c>
      <c r="Q37" s="10">
        <v>192</v>
      </c>
      <c r="R37" s="10">
        <v>130</v>
      </c>
      <c r="S37" s="10">
        <v>100</v>
      </c>
      <c r="T37" s="10">
        <v>75</v>
      </c>
      <c r="U37" s="10">
        <v>65</v>
      </c>
      <c r="V37" s="10">
        <v>26</v>
      </c>
      <c r="W37" s="10">
        <v>3</v>
      </c>
      <c r="X37" s="10">
        <v>2</v>
      </c>
    </row>
    <row r="38" spans="1:24" x14ac:dyDescent="0.3">
      <c r="A38" s="1" t="s">
        <v>38</v>
      </c>
      <c r="B38" s="1" t="s">
        <v>5</v>
      </c>
      <c r="C38" s="9">
        <f t="shared" si="1"/>
        <v>1375</v>
      </c>
      <c r="D38" s="10">
        <v>49</v>
      </c>
      <c r="E38" s="10">
        <v>27</v>
      </c>
      <c r="F38" s="10">
        <v>38</v>
      </c>
      <c r="G38" s="10">
        <v>38</v>
      </c>
      <c r="H38" s="10">
        <v>83</v>
      </c>
      <c r="I38" s="10">
        <v>107</v>
      </c>
      <c r="J38" s="10">
        <v>101</v>
      </c>
      <c r="K38" s="10">
        <v>90</v>
      </c>
      <c r="L38" s="10">
        <v>93</v>
      </c>
      <c r="M38" s="10">
        <v>99</v>
      </c>
      <c r="N38" s="10">
        <v>110</v>
      </c>
      <c r="O38" s="10">
        <v>150</v>
      </c>
      <c r="P38" s="10">
        <v>114</v>
      </c>
      <c r="Q38" s="10">
        <v>103</v>
      </c>
      <c r="R38" s="10">
        <v>59</v>
      </c>
      <c r="S38" s="10">
        <v>37</v>
      </c>
      <c r="T38" s="10">
        <v>39</v>
      </c>
      <c r="U38" s="10">
        <v>27</v>
      </c>
      <c r="V38" s="10">
        <v>10</v>
      </c>
      <c r="W38" s="10">
        <v>1</v>
      </c>
      <c r="X38" s="10">
        <v>0</v>
      </c>
    </row>
    <row r="39" spans="1:24" x14ac:dyDescent="0.3">
      <c r="A39" s="1" t="s">
        <v>38</v>
      </c>
      <c r="B39" s="1" t="s">
        <v>6</v>
      </c>
      <c r="C39" s="9">
        <f t="shared" si="1"/>
        <v>1323</v>
      </c>
      <c r="D39" s="10">
        <v>48</v>
      </c>
      <c r="E39" s="10">
        <v>33</v>
      </c>
      <c r="F39" s="10">
        <v>32</v>
      </c>
      <c r="G39" s="10">
        <v>57</v>
      </c>
      <c r="H39" s="10">
        <v>70</v>
      </c>
      <c r="I39" s="10">
        <v>86</v>
      </c>
      <c r="J39" s="10">
        <v>96</v>
      </c>
      <c r="K39" s="10">
        <v>65</v>
      </c>
      <c r="L39" s="10">
        <v>106</v>
      </c>
      <c r="M39" s="10">
        <v>85</v>
      </c>
      <c r="N39" s="10">
        <v>107</v>
      </c>
      <c r="O39" s="10">
        <v>119</v>
      </c>
      <c r="P39" s="10">
        <v>102</v>
      </c>
      <c r="Q39" s="10">
        <v>89</v>
      </c>
      <c r="R39" s="10">
        <v>71</v>
      </c>
      <c r="S39" s="10">
        <v>63</v>
      </c>
      <c r="T39" s="10">
        <v>36</v>
      </c>
      <c r="U39" s="10">
        <v>38</v>
      </c>
      <c r="V39" s="10">
        <v>16</v>
      </c>
      <c r="W39" s="10">
        <v>2</v>
      </c>
      <c r="X39" s="10">
        <v>2</v>
      </c>
    </row>
    <row r="40" spans="1:24" x14ac:dyDescent="0.3"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x14ac:dyDescent="0.3"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x14ac:dyDescent="0.3"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x14ac:dyDescent="0.3"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x14ac:dyDescent="0.3"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x14ac:dyDescent="0.3"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x14ac:dyDescent="0.3"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x14ac:dyDescent="0.3"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x14ac:dyDescent="0.3"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4:24" x14ac:dyDescent="0.3"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4:24" x14ac:dyDescent="0.3"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4:24" x14ac:dyDescent="0.3"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4:24" x14ac:dyDescent="0.3"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4:24" x14ac:dyDescent="0.3"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4:24" x14ac:dyDescent="0.3"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4:24" x14ac:dyDescent="0.3"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4:24" x14ac:dyDescent="0.3"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4:24" x14ac:dyDescent="0.3"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4:24" x14ac:dyDescent="0.3"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4:24" x14ac:dyDescent="0.3"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4:24" x14ac:dyDescent="0.3"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4:24" x14ac:dyDescent="0.3"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4:24" x14ac:dyDescent="0.3"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4:24" x14ac:dyDescent="0.3"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4:24" x14ac:dyDescent="0.3"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4:24" x14ac:dyDescent="0.3"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4:24" x14ac:dyDescent="0.3"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4:24" x14ac:dyDescent="0.3"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4:24" x14ac:dyDescent="0.3"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4:24" x14ac:dyDescent="0.3"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4:24" x14ac:dyDescent="0.3"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4:24" x14ac:dyDescent="0.3"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4:24" x14ac:dyDescent="0.3"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4:24" x14ac:dyDescent="0.3"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4:24" x14ac:dyDescent="0.3"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4:24" x14ac:dyDescent="0.3"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4:24" x14ac:dyDescent="0.3"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4:24" x14ac:dyDescent="0.3"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4:24" x14ac:dyDescent="0.3"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4:24" x14ac:dyDescent="0.3"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4:24" x14ac:dyDescent="0.3"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4:24" x14ac:dyDescent="0.3"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4:24" x14ac:dyDescent="0.3"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4:24" x14ac:dyDescent="0.3"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4:24" x14ac:dyDescent="0.3"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4:24" x14ac:dyDescent="0.3"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4:24" x14ac:dyDescent="0.3"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4:24" x14ac:dyDescent="0.3"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4:24" x14ac:dyDescent="0.3"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4:24" x14ac:dyDescent="0.3"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4:24" x14ac:dyDescent="0.3"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4:24" x14ac:dyDescent="0.3"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4:24" x14ac:dyDescent="0.3"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4:24" x14ac:dyDescent="0.3"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4:24" x14ac:dyDescent="0.3"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4:24" x14ac:dyDescent="0.3"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4:24" x14ac:dyDescent="0.3"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4:24" x14ac:dyDescent="0.3"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4:24" x14ac:dyDescent="0.3"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4:24" x14ac:dyDescent="0.3"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4:24" x14ac:dyDescent="0.3"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4:24" x14ac:dyDescent="0.3"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4:24" x14ac:dyDescent="0.3"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4:24" x14ac:dyDescent="0.3"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4:24" x14ac:dyDescent="0.3"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4:24" x14ac:dyDescent="0.3"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4:24" x14ac:dyDescent="0.3"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4:24" x14ac:dyDescent="0.3"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4:24" x14ac:dyDescent="0.3"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4:24" x14ac:dyDescent="0.3"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4:24" x14ac:dyDescent="0.3"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4:24" x14ac:dyDescent="0.3"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4:24" x14ac:dyDescent="0.3"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4:24" x14ac:dyDescent="0.3"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4:24" x14ac:dyDescent="0.3"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4:24" x14ac:dyDescent="0.3"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4:24" x14ac:dyDescent="0.3"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4:24" x14ac:dyDescent="0.3"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4:24" x14ac:dyDescent="0.3"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4:24" x14ac:dyDescent="0.3"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4:24" x14ac:dyDescent="0.3"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4:24" x14ac:dyDescent="0.3"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4:24" x14ac:dyDescent="0.3"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4:24" x14ac:dyDescent="0.3"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4:24" x14ac:dyDescent="0.3"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4:24" x14ac:dyDescent="0.3"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spans="4:24" x14ac:dyDescent="0.3"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spans="4:24" x14ac:dyDescent="0.3"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</row>
    <row r="128" spans="4:24" x14ac:dyDescent="0.3"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spans="4:24" x14ac:dyDescent="0.3"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spans="4:24" x14ac:dyDescent="0.3"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spans="4:24" x14ac:dyDescent="0.3"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4:24" x14ac:dyDescent="0.3"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spans="4:24" x14ac:dyDescent="0.3"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</row>
    <row r="134" spans="4:24" x14ac:dyDescent="0.3"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  <row r="135" spans="4:24" x14ac:dyDescent="0.3"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</row>
    <row r="136" spans="4:24" x14ac:dyDescent="0.3"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</row>
    <row r="137" spans="4:24" x14ac:dyDescent="0.3"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spans="4:24" x14ac:dyDescent="0.3"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</row>
    <row r="139" spans="4:24" x14ac:dyDescent="0.3"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</row>
    <row r="140" spans="4:24" x14ac:dyDescent="0.3"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4:24" x14ac:dyDescent="0.3"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spans="4:24" x14ac:dyDescent="0.3"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4:24" x14ac:dyDescent="0.3"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4:24" x14ac:dyDescent="0.3"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spans="4:24" x14ac:dyDescent="0.3"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4:24" x14ac:dyDescent="0.3"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spans="4:24" x14ac:dyDescent="0.3"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4:24" x14ac:dyDescent="0.3"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</row>
    <row r="149" spans="4:24" x14ac:dyDescent="0.3"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spans="4:24" x14ac:dyDescent="0.3"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  <row r="151" spans="4:24" x14ac:dyDescent="0.3"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spans="4:24" x14ac:dyDescent="0.3"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spans="4:24" x14ac:dyDescent="0.3"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spans="4:24" x14ac:dyDescent="0.3"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spans="4:24" x14ac:dyDescent="0.3"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</row>
    <row r="156" spans="4:24" x14ac:dyDescent="0.3"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spans="4:24" x14ac:dyDescent="0.3"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spans="4:24" x14ac:dyDescent="0.3"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</row>
    <row r="159" spans="4:24" x14ac:dyDescent="0.3"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spans="4:24" x14ac:dyDescent="0.3"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</row>
    <row r="161" spans="4:24" x14ac:dyDescent="0.3"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</row>
    <row r="162" spans="4:24" x14ac:dyDescent="0.3"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</row>
    <row r="163" spans="4:24" x14ac:dyDescent="0.3"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</row>
    <row r="164" spans="4:24" x14ac:dyDescent="0.3"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</row>
    <row r="165" spans="4:24" x14ac:dyDescent="0.3"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</row>
    <row r="166" spans="4:24" x14ac:dyDescent="0.3"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</row>
    <row r="167" spans="4:24" x14ac:dyDescent="0.3"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spans="4:24" x14ac:dyDescent="0.3"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</row>
    <row r="169" spans="4:24" x14ac:dyDescent="0.3"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</row>
    <row r="170" spans="4:24" x14ac:dyDescent="0.3"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</row>
    <row r="171" spans="4:24" x14ac:dyDescent="0.3"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</row>
    <row r="172" spans="4:24" x14ac:dyDescent="0.3"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</row>
    <row r="173" spans="4:24" x14ac:dyDescent="0.3"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</row>
    <row r="174" spans="4:24" x14ac:dyDescent="0.3"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</row>
    <row r="175" spans="4:24" x14ac:dyDescent="0.3"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</row>
    <row r="176" spans="4:24" x14ac:dyDescent="0.3"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</row>
    <row r="177" spans="4:24" x14ac:dyDescent="0.3"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</row>
    <row r="178" spans="4:24" x14ac:dyDescent="0.3"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</row>
    <row r="179" spans="4:24" x14ac:dyDescent="0.3"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</row>
    <row r="180" spans="4:24" x14ac:dyDescent="0.3"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</row>
    <row r="181" spans="4:24" x14ac:dyDescent="0.3"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</row>
    <row r="182" spans="4:24" x14ac:dyDescent="0.3"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</row>
    <row r="183" spans="4:24" x14ac:dyDescent="0.3"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</row>
    <row r="184" spans="4:24" x14ac:dyDescent="0.3"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</row>
    <row r="185" spans="4:24" x14ac:dyDescent="0.3"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</row>
    <row r="186" spans="4:24" x14ac:dyDescent="0.3"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</row>
    <row r="187" spans="4:24" x14ac:dyDescent="0.3"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</row>
    <row r="188" spans="4:24" x14ac:dyDescent="0.3"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</row>
    <row r="189" spans="4:24" x14ac:dyDescent="0.3"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</row>
    <row r="190" spans="4:24" x14ac:dyDescent="0.3"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spans="4:24" x14ac:dyDescent="0.3"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</row>
    <row r="192" spans="4:24" x14ac:dyDescent="0.3"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</row>
    <row r="193" spans="4:24" x14ac:dyDescent="0.3"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</row>
    <row r="194" spans="4:24" x14ac:dyDescent="0.3"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</row>
    <row r="195" spans="4:24" x14ac:dyDescent="0.3"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</row>
    <row r="196" spans="4:24" x14ac:dyDescent="0.3"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</row>
    <row r="197" spans="4:24" x14ac:dyDescent="0.3"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spans="4:24" x14ac:dyDescent="0.3"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4:24" x14ac:dyDescent="0.3"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</row>
    <row r="200" spans="4:24" x14ac:dyDescent="0.3"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</row>
    <row r="201" spans="4:24" x14ac:dyDescent="0.3"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</row>
    <row r="202" spans="4:24" x14ac:dyDescent="0.3"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</row>
    <row r="203" spans="4:24" x14ac:dyDescent="0.3"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</row>
    <row r="204" spans="4:24" x14ac:dyDescent="0.3"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</row>
    <row r="205" spans="4:24" x14ac:dyDescent="0.3"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spans="4:24" x14ac:dyDescent="0.3"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</row>
    <row r="207" spans="4:24" x14ac:dyDescent="0.3"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4:24" x14ac:dyDescent="0.3"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spans="4:24" x14ac:dyDescent="0.3"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</row>
    <row r="210" spans="4:24" x14ac:dyDescent="0.3"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</row>
    <row r="211" spans="4:24" x14ac:dyDescent="0.3"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</row>
    <row r="212" spans="4:24" x14ac:dyDescent="0.3"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</row>
    <row r="213" spans="4:24" x14ac:dyDescent="0.3"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</row>
    <row r="214" spans="4:24" x14ac:dyDescent="0.3"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</row>
    <row r="215" spans="4:24" x14ac:dyDescent="0.3"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</row>
    <row r="216" spans="4:24" x14ac:dyDescent="0.3"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</row>
    <row r="217" spans="4:24" x14ac:dyDescent="0.3"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</row>
    <row r="218" spans="4:24" x14ac:dyDescent="0.3"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</row>
    <row r="219" spans="4:24" x14ac:dyDescent="0.3"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</row>
    <row r="220" spans="4:24" x14ac:dyDescent="0.3"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</row>
    <row r="221" spans="4:24" x14ac:dyDescent="0.3"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</row>
    <row r="222" spans="4:24" x14ac:dyDescent="0.3"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</row>
    <row r="223" spans="4:24" x14ac:dyDescent="0.3"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</row>
    <row r="224" spans="4:24" x14ac:dyDescent="0.3"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</row>
    <row r="225" spans="4:24" x14ac:dyDescent="0.3"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</row>
    <row r="226" spans="4:24" x14ac:dyDescent="0.3"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</row>
    <row r="227" spans="4:24" x14ac:dyDescent="0.3"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</row>
    <row r="228" spans="4:24" x14ac:dyDescent="0.3"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</row>
    <row r="229" spans="4:24" x14ac:dyDescent="0.3"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</row>
    <row r="230" spans="4:24" x14ac:dyDescent="0.3"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</row>
    <row r="231" spans="4:24" x14ac:dyDescent="0.3"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</row>
    <row r="232" spans="4:24" x14ac:dyDescent="0.3"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</row>
    <row r="233" spans="4:24" x14ac:dyDescent="0.3"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</row>
    <row r="234" spans="4:24" x14ac:dyDescent="0.3"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</row>
    <row r="235" spans="4:24" x14ac:dyDescent="0.3"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</row>
    <row r="236" spans="4:24" x14ac:dyDescent="0.3"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</row>
    <row r="237" spans="4:24" x14ac:dyDescent="0.3"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</row>
    <row r="238" spans="4:24" x14ac:dyDescent="0.3"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</row>
    <row r="239" spans="4:24" x14ac:dyDescent="0.3"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</row>
    <row r="240" spans="4:24" x14ac:dyDescent="0.3"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</row>
    <row r="241" spans="4:24" x14ac:dyDescent="0.3"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</row>
    <row r="242" spans="4:24" x14ac:dyDescent="0.3"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</row>
    <row r="243" spans="4:24" x14ac:dyDescent="0.3"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</row>
    <row r="244" spans="4:24" x14ac:dyDescent="0.3"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</row>
    <row r="245" spans="4:24" x14ac:dyDescent="0.3"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</row>
    <row r="246" spans="4:24" x14ac:dyDescent="0.3"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4:24" x14ac:dyDescent="0.3"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</row>
    <row r="248" spans="4:24" x14ac:dyDescent="0.3"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</row>
    <row r="249" spans="4:24" x14ac:dyDescent="0.3"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</row>
    <row r="250" spans="4:24" x14ac:dyDescent="0.3"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</row>
    <row r="251" spans="4:24" x14ac:dyDescent="0.3"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</row>
    <row r="252" spans="4:24" x14ac:dyDescent="0.3"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</row>
    <row r="253" spans="4:24" x14ac:dyDescent="0.3"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</row>
    <row r="254" spans="4:24" x14ac:dyDescent="0.3"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</row>
    <row r="255" spans="4:24" x14ac:dyDescent="0.3"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</row>
    <row r="256" spans="4:24" x14ac:dyDescent="0.3"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</row>
    <row r="257" spans="4:24" x14ac:dyDescent="0.3"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</row>
    <row r="258" spans="4:24" x14ac:dyDescent="0.3"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</row>
    <row r="259" spans="4:24" x14ac:dyDescent="0.3"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</row>
    <row r="260" spans="4:24" x14ac:dyDescent="0.3"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</row>
    <row r="261" spans="4:24" x14ac:dyDescent="0.3"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</row>
    <row r="262" spans="4:24" x14ac:dyDescent="0.3"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</row>
    <row r="263" spans="4:24" x14ac:dyDescent="0.3"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</row>
    <row r="264" spans="4:24" x14ac:dyDescent="0.3"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</row>
    <row r="265" spans="4:24" x14ac:dyDescent="0.3"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</row>
    <row r="266" spans="4:24" x14ac:dyDescent="0.3"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</row>
    <row r="267" spans="4:24" x14ac:dyDescent="0.3"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</row>
    <row r="268" spans="4:24" x14ac:dyDescent="0.3"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</row>
    <row r="269" spans="4:24" x14ac:dyDescent="0.3"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</row>
    <row r="270" spans="4:24" x14ac:dyDescent="0.3"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</row>
    <row r="271" spans="4:24" x14ac:dyDescent="0.3"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</row>
    <row r="272" spans="4:24" x14ac:dyDescent="0.3"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</row>
    <row r="273" spans="4:24" x14ac:dyDescent="0.3"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</row>
    <row r="274" spans="4:24" x14ac:dyDescent="0.3"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</row>
    <row r="275" spans="4:24" x14ac:dyDescent="0.3"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</row>
    <row r="276" spans="4:24" x14ac:dyDescent="0.3"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</row>
    <row r="277" spans="4:24" x14ac:dyDescent="0.3"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</row>
    <row r="278" spans="4:24" x14ac:dyDescent="0.3"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</row>
    <row r="279" spans="4:24" x14ac:dyDescent="0.3"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</row>
    <row r="280" spans="4:24" x14ac:dyDescent="0.3"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</row>
    <row r="281" spans="4:24" x14ac:dyDescent="0.3"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</row>
    <row r="282" spans="4:24" x14ac:dyDescent="0.3"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</row>
    <row r="283" spans="4:24" x14ac:dyDescent="0.3"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</row>
    <row r="284" spans="4:24" x14ac:dyDescent="0.3"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</row>
    <row r="285" spans="4:24" x14ac:dyDescent="0.3"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</row>
    <row r="286" spans="4:24" x14ac:dyDescent="0.3"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</row>
    <row r="287" spans="4:24" x14ac:dyDescent="0.3"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</row>
    <row r="288" spans="4:24" x14ac:dyDescent="0.3"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</row>
    <row r="289" spans="4:24" x14ac:dyDescent="0.3"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</row>
    <row r="290" spans="4:24" x14ac:dyDescent="0.3"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</row>
    <row r="291" spans="4:24" x14ac:dyDescent="0.3"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</row>
    <row r="292" spans="4:24" x14ac:dyDescent="0.3"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</row>
    <row r="293" spans="4:24" x14ac:dyDescent="0.3"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</row>
    <row r="294" spans="4:24" x14ac:dyDescent="0.3"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</row>
    <row r="295" spans="4:24" x14ac:dyDescent="0.3"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</row>
    <row r="296" spans="4:24" x14ac:dyDescent="0.3"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</row>
    <row r="297" spans="4:24" x14ac:dyDescent="0.3"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</row>
    <row r="298" spans="4:24" x14ac:dyDescent="0.3"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</row>
    <row r="299" spans="4:24" x14ac:dyDescent="0.3"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</row>
    <row r="300" spans="4:24" x14ac:dyDescent="0.3"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</row>
    <row r="301" spans="4:24" x14ac:dyDescent="0.3"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</row>
    <row r="302" spans="4:24" x14ac:dyDescent="0.3"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</row>
    <row r="303" spans="4:24" x14ac:dyDescent="0.3"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</row>
    <row r="304" spans="4:24" x14ac:dyDescent="0.3"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</row>
    <row r="305" spans="4:24" x14ac:dyDescent="0.3"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</row>
    <row r="306" spans="4:24" x14ac:dyDescent="0.3"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</row>
    <row r="307" spans="4:24" x14ac:dyDescent="0.3"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</row>
    <row r="308" spans="4:24" x14ac:dyDescent="0.3"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</row>
    <row r="309" spans="4:24" x14ac:dyDescent="0.3"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</row>
    <row r="310" spans="4:24" x14ac:dyDescent="0.3"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</row>
    <row r="311" spans="4:24" x14ac:dyDescent="0.3"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</row>
    <row r="312" spans="4:24" x14ac:dyDescent="0.3"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</row>
    <row r="313" spans="4:24" x14ac:dyDescent="0.3"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</row>
    <row r="314" spans="4:24" x14ac:dyDescent="0.3"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</row>
    <row r="315" spans="4:24" x14ac:dyDescent="0.3"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</row>
    <row r="316" spans="4:24" x14ac:dyDescent="0.3"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</row>
    <row r="317" spans="4:24" x14ac:dyDescent="0.3"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</row>
    <row r="318" spans="4:24" x14ac:dyDescent="0.3"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</row>
    <row r="319" spans="4:24" x14ac:dyDescent="0.3"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</row>
    <row r="320" spans="4:24" x14ac:dyDescent="0.3"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</row>
    <row r="321" spans="4:24" x14ac:dyDescent="0.3"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</row>
    <row r="322" spans="4:24" x14ac:dyDescent="0.3"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</row>
    <row r="323" spans="4:24" x14ac:dyDescent="0.3"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</row>
    <row r="324" spans="4:24" x14ac:dyDescent="0.3"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</row>
    <row r="325" spans="4:24" x14ac:dyDescent="0.3"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</row>
    <row r="326" spans="4:24" x14ac:dyDescent="0.3"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</row>
    <row r="327" spans="4:24" x14ac:dyDescent="0.3"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</row>
    <row r="328" spans="4:24" x14ac:dyDescent="0.3"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</row>
    <row r="329" spans="4:24" x14ac:dyDescent="0.3"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</row>
    <row r="330" spans="4:24" x14ac:dyDescent="0.3"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</row>
    <row r="331" spans="4:24" x14ac:dyDescent="0.3"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</row>
    <row r="332" spans="4:24" x14ac:dyDescent="0.3"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</row>
    <row r="333" spans="4:24" x14ac:dyDescent="0.3"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</row>
    <row r="334" spans="4:24" x14ac:dyDescent="0.3"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</row>
    <row r="335" spans="4:24" x14ac:dyDescent="0.3"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</row>
    <row r="336" spans="4:24" x14ac:dyDescent="0.3"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</row>
    <row r="337" spans="4:24" x14ac:dyDescent="0.3"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</row>
    <row r="338" spans="4:24" x14ac:dyDescent="0.3"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</row>
    <row r="339" spans="4:24" x14ac:dyDescent="0.3"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</row>
    <row r="340" spans="4:24" x14ac:dyDescent="0.3"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</row>
    <row r="341" spans="4:24" x14ac:dyDescent="0.3"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</row>
    <row r="342" spans="4:24" x14ac:dyDescent="0.3"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</row>
    <row r="343" spans="4:24" x14ac:dyDescent="0.3"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</row>
    <row r="344" spans="4:24" x14ac:dyDescent="0.3"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</row>
    <row r="345" spans="4:24" x14ac:dyDescent="0.3"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</row>
    <row r="346" spans="4:24" x14ac:dyDescent="0.3"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</row>
    <row r="347" spans="4:24" x14ac:dyDescent="0.3"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</row>
    <row r="348" spans="4:24" x14ac:dyDescent="0.3"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</row>
    <row r="349" spans="4:24" x14ac:dyDescent="0.3"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</row>
    <row r="350" spans="4:24" x14ac:dyDescent="0.3"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</row>
    <row r="351" spans="4:24" x14ac:dyDescent="0.3"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</row>
    <row r="352" spans="4:24" x14ac:dyDescent="0.3"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</row>
    <row r="353" spans="4:24" x14ac:dyDescent="0.3"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</row>
    <row r="354" spans="4:24" x14ac:dyDescent="0.3"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</row>
    <row r="355" spans="4:24" x14ac:dyDescent="0.3"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</row>
    <row r="356" spans="4:24" x14ac:dyDescent="0.3"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</row>
    <row r="357" spans="4:24" x14ac:dyDescent="0.3"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</row>
    <row r="358" spans="4:24" x14ac:dyDescent="0.3"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</row>
    <row r="359" spans="4:24" x14ac:dyDescent="0.3"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</row>
    <row r="360" spans="4:24" x14ac:dyDescent="0.3"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</row>
    <row r="361" spans="4:24" x14ac:dyDescent="0.3"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</row>
    <row r="362" spans="4:24" x14ac:dyDescent="0.3"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</row>
    <row r="363" spans="4:24" x14ac:dyDescent="0.3"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</row>
    <row r="364" spans="4:24" x14ac:dyDescent="0.3"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</row>
    <row r="365" spans="4:24" x14ac:dyDescent="0.3"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</row>
    <row r="366" spans="4:24" x14ac:dyDescent="0.3"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</row>
    <row r="367" spans="4:24" x14ac:dyDescent="0.3"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</row>
    <row r="368" spans="4:24" x14ac:dyDescent="0.3"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</row>
    <row r="369" spans="4:24" x14ac:dyDescent="0.3"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</row>
    <row r="370" spans="4:24" x14ac:dyDescent="0.3"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</row>
    <row r="371" spans="4:24" x14ac:dyDescent="0.3"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</row>
    <row r="372" spans="4:24" x14ac:dyDescent="0.3"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</row>
    <row r="373" spans="4:24" x14ac:dyDescent="0.3"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</row>
    <row r="374" spans="4:24" x14ac:dyDescent="0.3"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</row>
    <row r="375" spans="4:24" x14ac:dyDescent="0.3"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</row>
    <row r="376" spans="4:24" x14ac:dyDescent="0.3"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</row>
    <row r="377" spans="4:24" x14ac:dyDescent="0.3"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</row>
    <row r="378" spans="4:24" x14ac:dyDescent="0.3"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</row>
    <row r="379" spans="4:24" x14ac:dyDescent="0.3"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</row>
    <row r="380" spans="4:24" x14ac:dyDescent="0.3"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</row>
    <row r="381" spans="4:24" x14ac:dyDescent="0.3"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</row>
    <row r="382" spans="4:24" x14ac:dyDescent="0.3"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</row>
    <row r="383" spans="4:24" x14ac:dyDescent="0.3"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</row>
    <row r="384" spans="4:24" x14ac:dyDescent="0.3"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</row>
    <row r="385" spans="4:24" x14ac:dyDescent="0.3"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</row>
    <row r="386" spans="4:24" x14ac:dyDescent="0.3"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</row>
    <row r="387" spans="4:24" x14ac:dyDescent="0.3"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</row>
    <row r="388" spans="4:24" x14ac:dyDescent="0.3"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</row>
    <row r="389" spans="4:24" x14ac:dyDescent="0.3"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</row>
    <row r="390" spans="4:24" x14ac:dyDescent="0.3"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</row>
    <row r="391" spans="4:24" x14ac:dyDescent="0.3"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</row>
    <row r="392" spans="4:24" x14ac:dyDescent="0.3"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</row>
    <row r="393" spans="4:24" x14ac:dyDescent="0.3"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</row>
    <row r="394" spans="4:24" x14ac:dyDescent="0.3"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</row>
    <row r="395" spans="4:24" x14ac:dyDescent="0.3"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</row>
    <row r="396" spans="4:24" x14ac:dyDescent="0.3"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</row>
    <row r="397" spans="4:24" x14ac:dyDescent="0.3"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</row>
    <row r="398" spans="4:24" x14ac:dyDescent="0.3"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</row>
    <row r="399" spans="4:24" x14ac:dyDescent="0.3"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</row>
    <row r="400" spans="4:24" x14ac:dyDescent="0.3"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</row>
    <row r="401" spans="4:24" x14ac:dyDescent="0.3"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</row>
    <row r="402" spans="4:24" x14ac:dyDescent="0.3"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</row>
    <row r="403" spans="4:24" x14ac:dyDescent="0.3"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</row>
    <row r="404" spans="4:24" x14ac:dyDescent="0.3"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</row>
    <row r="405" spans="4:24" x14ac:dyDescent="0.3"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</row>
    <row r="406" spans="4:24" x14ac:dyDescent="0.3"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</row>
    <row r="407" spans="4:24" x14ac:dyDescent="0.3"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</row>
    <row r="408" spans="4:24" x14ac:dyDescent="0.3"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</row>
    <row r="409" spans="4:24" x14ac:dyDescent="0.3"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</row>
    <row r="410" spans="4:24" x14ac:dyDescent="0.3"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</row>
    <row r="411" spans="4:24" x14ac:dyDescent="0.3"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</row>
    <row r="412" spans="4:24" x14ac:dyDescent="0.3"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</row>
    <row r="413" spans="4:24" x14ac:dyDescent="0.3"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</row>
    <row r="414" spans="4:24" x14ac:dyDescent="0.3"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</row>
    <row r="415" spans="4:24" x14ac:dyDescent="0.3"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</row>
    <row r="416" spans="4:24" x14ac:dyDescent="0.3"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</row>
    <row r="417" spans="4:24" x14ac:dyDescent="0.3"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</row>
    <row r="418" spans="4:24" x14ac:dyDescent="0.3"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</row>
    <row r="419" spans="4:24" x14ac:dyDescent="0.3"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</row>
    <row r="420" spans="4:24" x14ac:dyDescent="0.3"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</row>
    <row r="421" spans="4:24" x14ac:dyDescent="0.3"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</row>
    <row r="422" spans="4:24" x14ac:dyDescent="0.3"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</row>
    <row r="423" spans="4:24" x14ac:dyDescent="0.3"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</row>
    <row r="424" spans="4:24" x14ac:dyDescent="0.3"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</row>
    <row r="425" spans="4:24" x14ac:dyDescent="0.3"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</row>
    <row r="426" spans="4:24" x14ac:dyDescent="0.3"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</row>
    <row r="427" spans="4:24" x14ac:dyDescent="0.3"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</row>
    <row r="428" spans="4:24" x14ac:dyDescent="0.3"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</row>
    <row r="429" spans="4:24" x14ac:dyDescent="0.3"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</row>
    <row r="430" spans="4:24" x14ac:dyDescent="0.3"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</row>
    <row r="431" spans="4:24" x14ac:dyDescent="0.3"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</row>
    <row r="432" spans="4:24" x14ac:dyDescent="0.3"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</row>
    <row r="433" spans="4:24" x14ac:dyDescent="0.3"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</row>
    <row r="434" spans="4:24" x14ac:dyDescent="0.3"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</row>
    <row r="435" spans="4:24" x14ac:dyDescent="0.3"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</row>
    <row r="436" spans="4:24" x14ac:dyDescent="0.3"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</row>
    <row r="437" spans="4:24" x14ac:dyDescent="0.3"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</row>
    <row r="438" spans="4:24" x14ac:dyDescent="0.3"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</row>
    <row r="439" spans="4:24" x14ac:dyDescent="0.3"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</row>
    <row r="440" spans="4:24" x14ac:dyDescent="0.3"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</row>
    <row r="441" spans="4:24" x14ac:dyDescent="0.3"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</row>
    <row r="442" spans="4:24" x14ac:dyDescent="0.3"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</row>
    <row r="443" spans="4:24" x14ac:dyDescent="0.3"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</row>
    <row r="444" spans="4:24" x14ac:dyDescent="0.3"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</row>
    <row r="445" spans="4:24" x14ac:dyDescent="0.3"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</row>
    <row r="446" spans="4:24" x14ac:dyDescent="0.3"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</row>
    <row r="447" spans="4:24" x14ac:dyDescent="0.3"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</row>
    <row r="448" spans="4:24" x14ac:dyDescent="0.3"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</row>
    <row r="449" spans="4:24" x14ac:dyDescent="0.3"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</row>
    <row r="450" spans="4:24" x14ac:dyDescent="0.3"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</row>
    <row r="451" spans="4:24" x14ac:dyDescent="0.3"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</row>
    <row r="452" spans="4:24" x14ac:dyDescent="0.3"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</row>
    <row r="453" spans="4:24" x14ac:dyDescent="0.3"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</row>
    <row r="454" spans="4:24" x14ac:dyDescent="0.3"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</row>
    <row r="455" spans="4:24" x14ac:dyDescent="0.3"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</row>
    <row r="456" spans="4:24" x14ac:dyDescent="0.3"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</row>
    <row r="457" spans="4:24" x14ac:dyDescent="0.3"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</row>
    <row r="458" spans="4:24" x14ac:dyDescent="0.3"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</row>
    <row r="459" spans="4:24" x14ac:dyDescent="0.3"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</row>
    <row r="460" spans="4:24" x14ac:dyDescent="0.3"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</row>
    <row r="461" spans="4:24" x14ac:dyDescent="0.3"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</row>
    <row r="462" spans="4:24" x14ac:dyDescent="0.3"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</row>
    <row r="463" spans="4:24" x14ac:dyDescent="0.3"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</row>
    <row r="464" spans="4:24" x14ac:dyDescent="0.3"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</row>
    <row r="465" spans="4:24" x14ac:dyDescent="0.3"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</row>
    <row r="466" spans="4:24" x14ac:dyDescent="0.3"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</row>
    <row r="467" spans="4:24" x14ac:dyDescent="0.3"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</row>
    <row r="468" spans="4:24" x14ac:dyDescent="0.3"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</row>
    <row r="469" spans="4:24" x14ac:dyDescent="0.3"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</row>
    <row r="470" spans="4:24" x14ac:dyDescent="0.3"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</row>
    <row r="471" spans="4:24" x14ac:dyDescent="0.3"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</row>
    <row r="472" spans="4:24" x14ac:dyDescent="0.3"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</row>
    <row r="473" spans="4:24" x14ac:dyDescent="0.3"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</row>
    <row r="474" spans="4:24" x14ac:dyDescent="0.3"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</row>
    <row r="475" spans="4:24" x14ac:dyDescent="0.3"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</row>
    <row r="476" spans="4:24" x14ac:dyDescent="0.3"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</row>
    <row r="477" spans="4:24" x14ac:dyDescent="0.3"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</row>
    <row r="478" spans="4:24" x14ac:dyDescent="0.3"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</row>
    <row r="479" spans="4:24" x14ac:dyDescent="0.3"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</row>
    <row r="480" spans="4:24" x14ac:dyDescent="0.3"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</row>
    <row r="481" spans="4:24" x14ac:dyDescent="0.3"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</row>
    <row r="482" spans="4:24" x14ac:dyDescent="0.3"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</row>
    <row r="483" spans="4:24" x14ac:dyDescent="0.3"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</row>
    <row r="484" spans="4:24" x14ac:dyDescent="0.3"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</row>
    <row r="485" spans="4:24" x14ac:dyDescent="0.3"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</row>
    <row r="486" spans="4:24" x14ac:dyDescent="0.3"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</row>
    <row r="487" spans="4:24" x14ac:dyDescent="0.3"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</row>
    <row r="488" spans="4:24" x14ac:dyDescent="0.3"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</row>
    <row r="489" spans="4:24" x14ac:dyDescent="0.3"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</row>
    <row r="490" spans="4:24" x14ac:dyDescent="0.3"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</row>
    <row r="491" spans="4:24" x14ac:dyDescent="0.3"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</row>
    <row r="492" spans="4:24" x14ac:dyDescent="0.3"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</row>
    <row r="493" spans="4:24" x14ac:dyDescent="0.3"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</row>
    <row r="494" spans="4:24" x14ac:dyDescent="0.3"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</row>
    <row r="495" spans="4:24" x14ac:dyDescent="0.3"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</row>
    <row r="496" spans="4:24" x14ac:dyDescent="0.3"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</row>
    <row r="497" spans="4:24" x14ac:dyDescent="0.3"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</row>
    <row r="498" spans="4:24" x14ac:dyDescent="0.3"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</row>
    <row r="499" spans="4:24" x14ac:dyDescent="0.3"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</row>
    <row r="500" spans="4:24" x14ac:dyDescent="0.3"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</row>
    <row r="501" spans="4:24" x14ac:dyDescent="0.3"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</row>
    <row r="502" spans="4:24" x14ac:dyDescent="0.3"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</row>
    <row r="503" spans="4:24" x14ac:dyDescent="0.3"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</row>
    <row r="504" spans="4:24" x14ac:dyDescent="0.3"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</row>
    <row r="505" spans="4:24" x14ac:dyDescent="0.3"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</row>
    <row r="506" spans="4:24" x14ac:dyDescent="0.3"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</row>
    <row r="507" spans="4:24" x14ac:dyDescent="0.3"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</row>
    <row r="508" spans="4:24" x14ac:dyDescent="0.3"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</row>
    <row r="509" spans="4:24" x14ac:dyDescent="0.3"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</row>
    <row r="510" spans="4:24" x14ac:dyDescent="0.3"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</row>
    <row r="511" spans="4:24" x14ac:dyDescent="0.3"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</row>
    <row r="512" spans="4:24" x14ac:dyDescent="0.3"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</row>
    <row r="513" spans="4:24" x14ac:dyDescent="0.3"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</row>
    <row r="514" spans="4:24" x14ac:dyDescent="0.3"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</row>
    <row r="515" spans="4:24" x14ac:dyDescent="0.3"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</row>
    <row r="516" spans="4:24" x14ac:dyDescent="0.3"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</row>
    <row r="517" spans="4:24" x14ac:dyDescent="0.3"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</row>
    <row r="518" spans="4:24" x14ac:dyDescent="0.3"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</row>
    <row r="519" spans="4:24" x14ac:dyDescent="0.3"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</row>
    <row r="520" spans="4:24" x14ac:dyDescent="0.3"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</row>
    <row r="521" spans="4:24" x14ac:dyDescent="0.3"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</row>
    <row r="522" spans="4:24" x14ac:dyDescent="0.3"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</row>
    <row r="523" spans="4:24" x14ac:dyDescent="0.3"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</row>
    <row r="524" spans="4:24" x14ac:dyDescent="0.3"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</row>
    <row r="525" spans="4:24" x14ac:dyDescent="0.3"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</row>
    <row r="526" spans="4:24" x14ac:dyDescent="0.3"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</row>
    <row r="527" spans="4:24" x14ac:dyDescent="0.3"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</row>
    <row r="528" spans="4:24" x14ac:dyDescent="0.3"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</row>
    <row r="529" spans="4:24" x14ac:dyDescent="0.3"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</row>
    <row r="530" spans="4:24" x14ac:dyDescent="0.3"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</row>
    <row r="531" spans="4:24" x14ac:dyDescent="0.3"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</row>
    <row r="532" spans="4:24" x14ac:dyDescent="0.3"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</row>
    <row r="533" spans="4:24" x14ac:dyDescent="0.3"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</row>
    <row r="534" spans="4:24" x14ac:dyDescent="0.3"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</row>
    <row r="535" spans="4:24" x14ac:dyDescent="0.3"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</row>
    <row r="536" spans="4:24" x14ac:dyDescent="0.3"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</row>
    <row r="537" spans="4:24" x14ac:dyDescent="0.3"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</row>
    <row r="538" spans="4:24" x14ac:dyDescent="0.3"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</row>
    <row r="539" spans="4:24" x14ac:dyDescent="0.3"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</row>
    <row r="540" spans="4:24" x14ac:dyDescent="0.3"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</row>
    <row r="541" spans="4:24" x14ac:dyDescent="0.3"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</row>
    <row r="542" spans="4:24" x14ac:dyDescent="0.3"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</row>
    <row r="543" spans="4:24" x14ac:dyDescent="0.3"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</row>
    <row r="544" spans="4:24" x14ac:dyDescent="0.3"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</row>
    <row r="545" spans="4:24" x14ac:dyDescent="0.3"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</row>
    <row r="546" spans="4:24" x14ac:dyDescent="0.3"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</row>
    <row r="547" spans="4:24" x14ac:dyDescent="0.3"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</row>
    <row r="548" spans="4:24" x14ac:dyDescent="0.3"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</row>
    <row r="549" spans="4:24" x14ac:dyDescent="0.3"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</row>
    <row r="550" spans="4:24" x14ac:dyDescent="0.3"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</row>
    <row r="551" spans="4:24" x14ac:dyDescent="0.3"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</row>
    <row r="552" spans="4:24" x14ac:dyDescent="0.3"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</row>
    <row r="553" spans="4:24" x14ac:dyDescent="0.3"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</row>
    <row r="554" spans="4:24" x14ac:dyDescent="0.3"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</row>
    <row r="555" spans="4:24" x14ac:dyDescent="0.3"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</row>
    <row r="556" spans="4:24" x14ac:dyDescent="0.3"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</row>
    <row r="557" spans="4:24" x14ac:dyDescent="0.3"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</row>
    <row r="558" spans="4:24" x14ac:dyDescent="0.3"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</row>
    <row r="559" spans="4:24" x14ac:dyDescent="0.3"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</row>
    <row r="560" spans="4:24" x14ac:dyDescent="0.3"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</row>
    <row r="561" spans="4:24" x14ac:dyDescent="0.3"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</row>
    <row r="562" spans="4:24" x14ac:dyDescent="0.3"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</row>
    <row r="563" spans="4:24" x14ac:dyDescent="0.3"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</row>
    <row r="564" spans="4:24" x14ac:dyDescent="0.3"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</row>
    <row r="565" spans="4:24" x14ac:dyDescent="0.3"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</row>
    <row r="566" spans="4:24" x14ac:dyDescent="0.3"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</row>
    <row r="567" spans="4:24" x14ac:dyDescent="0.3"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</row>
    <row r="568" spans="4:24" x14ac:dyDescent="0.3"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</row>
    <row r="569" spans="4:24" x14ac:dyDescent="0.3"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</row>
    <row r="570" spans="4:24" x14ac:dyDescent="0.3"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</row>
    <row r="571" spans="4:24" x14ac:dyDescent="0.3"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</row>
    <row r="572" spans="4:24" x14ac:dyDescent="0.3"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</row>
    <row r="573" spans="4:24" x14ac:dyDescent="0.3"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</row>
    <row r="574" spans="4:24" x14ac:dyDescent="0.3"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</row>
    <row r="575" spans="4:24" x14ac:dyDescent="0.3"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</row>
    <row r="576" spans="4:24" x14ac:dyDescent="0.3"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</row>
    <row r="577" spans="4:24" x14ac:dyDescent="0.3"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</row>
    <row r="578" spans="4:24" x14ac:dyDescent="0.3"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</row>
    <row r="579" spans="4:24" x14ac:dyDescent="0.3"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</row>
    <row r="580" spans="4:24" x14ac:dyDescent="0.3"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</row>
    <row r="581" spans="4:24" x14ac:dyDescent="0.3"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</row>
    <row r="582" spans="4:24" x14ac:dyDescent="0.3"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</row>
    <row r="583" spans="4:24" x14ac:dyDescent="0.3"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</row>
    <row r="584" spans="4:24" x14ac:dyDescent="0.3"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</row>
    <row r="585" spans="4:24" x14ac:dyDescent="0.3"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</row>
    <row r="586" spans="4:24" x14ac:dyDescent="0.3"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</row>
    <row r="587" spans="4:24" x14ac:dyDescent="0.3"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</row>
    <row r="588" spans="4:24" x14ac:dyDescent="0.3"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</row>
    <row r="589" spans="4:24" x14ac:dyDescent="0.3"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</row>
    <row r="590" spans="4:24" x14ac:dyDescent="0.3"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</row>
    <row r="591" spans="4:24" x14ac:dyDescent="0.3"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</row>
    <row r="592" spans="4:24" x14ac:dyDescent="0.3"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</row>
    <row r="593" spans="4:24" x14ac:dyDescent="0.3"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</row>
    <row r="594" spans="4:24" x14ac:dyDescent="0.3"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</row>
    <row r="595" spans="4:24" x14ac:dyDescent="0.3"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</row>
    <row r="596" spans="4:24" x14ac:dyDescent="0.3"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</row>
    <row r="597" spans="4:24" x14ac:dyDescent="0.3"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</row>
    <row r="598" spans="4:24" x14ac:dyDescent="0.3"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</row>
    <row r="599" spans="4:24" x14ac:dyDescent="0.3"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</row>
    <row r="600" spans="4:24" x14ac:dyDescent="0.3"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</row>
    <row r="601" spans="4:24" x14ac:dyDescent="0.3"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</row>
    <row r="602" spans="4:24" x14ac:dyDescent="0.3"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</row>
    <row r="603" spans="4:24" x14ac:dyDescent="0.3"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</row>
    <row r="604" spans="4:24" x14ac:dyDescent="0.3"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</row>
    <row r="605" spans="4:24" x14ac:dyDescent="0.3"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</row>
    <row r="606" spans="4:24" x14ac:dyDescent="0.3"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</row>
    <row r="607" spans="4:24" x14ac:dyDescent="0.3"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</row>
    <row r="608" spans="4:24" x14ac:dyDescent="0.3"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</row>
    <row r="609" spans="4:24" x14ac:dyDescent="0.3"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</row>
    <row r="610" spans="4:24" x14ac:dyDescent="0.3"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</row>
    <row r="611" spans="4:24" x14ac:dyDescent="0.3"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</row>
    <row r="612" spans="4:24" x14ac:dyDescent="0.3"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</row>
    <row r="613" spans="4:24" x14ac:dyDescent="0.3"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</row>
    <row r="614" spans="4:24" x14ac:dyDescent="0.3"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</row>
    <row r="615" spans="4:24" x14ac:dyDescent="0.3"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</row>
    <row r="616" spans="4:24" x14ac:dyDescent="0.3"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</row>
    <row r="617" spans="4:24" x14ac:dyDescent="0.3"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</row>
    <row r="618" spans="4:24" x14ac:dyDescent="0.3"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</row>
    <row r="619" spans="4:24" x14ac:dyDescent="0.3"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</row>
    <row r="620" spans="4:24" x14ac:dyDescent="0.3"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</row>
    <row r="621" spans="4:24" x14ac:dyDescent="0.3"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</row>
    <row r="622" spans="4:24" x14ac:dyDescent="0.3"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</row>
    <row r="623" spans="4:24" x14ac:dyDescent="0.3"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</row>
    <row r="624" spans="4:24" x14ac:dyDescent="0.3"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</row>
    <row r="625" spans="4:24" x14ac:dyDescent="0.3"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</row>
    <row r="626" spans="4:24" x14ac:dyDescent="0.3"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</row>
    <row r="627" spans="4:24" x14ac:dyDescent="0.3"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</row>
    <row r="628" spans="4:24" x14ac:dyDescent="0.3"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</row>
    <row r="629" spans="4:24" x14ac:dyDescent="0.3"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</row>
    <row r="630" spans="4:24" x14ac:dyDescent="0.3"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</row>
    <row r="631" spans="4:24" x14ac:dyDescent="0.3"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</row>
    <row r="632" spans="4:24" x14ac:dyDescent="0.3"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</row>
    <row r="633" spans="4:24" x14ac:dyDescent="0.3"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</row>
    <row r="634" spans="4:24" x14ac:dyDescent="0.3"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</row>
    <row r="635" spans="4:24" x14ac:dyDescent="0.3"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</row>
    <row r="636" spans="4:24" x14ac:dyDescent="0.3"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</row>
    <row r="637" spans="4:24" x14ac:dyDescent="0.3"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</row>
    <row r="638" spans="4:24" x14ac:dyDescent="0.3"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</row>
    <row r="639" spans="4:24" x14ac:dyDescent="0.3"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</row>
    <row r="640" spans="4:24" x14ac:dyDescent="0.3"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</row>
    <row r="641" spans="4:24" x14ac:dyDescent="0.3"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</row>
    <row r="642" spans="4:24" x14ac:dyDescent="0.3"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</row>
    <row r="643" spans="4:24" x14ac:dyDescent="0.3"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</row>
    <row r="644" spans="4:24" x14ac:dyDescent="0.3"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</row>
    <row r="645" spans="4:24" x14ac:dyDescent="0.3"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</row>
    <row r="646" spans="4:24" x14ac:dyDescent="0.3"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</row>
    <row r="647" spans="4:24" x14ac:dyDescent="0.3"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</row>
    <row r="648" spans="4:24" x14ac:dyDescent="0.3"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</row>
    <row r="649" spans="4:24" x14ac:dyDescent="0.3"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</row>
    <row r="650" spans="4:24" x14ac:dyDescent="0.3"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</row>
    <row r="651" spans="4:24" x14ac:dyDescent="0.3"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</row>
    <row r="652" spans="4:24" x14ac:dyDescent="0.3"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</row>
    <row r="653" spans="4:24" x14ac:dyDescent="0.3"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</row>
    <row r="654" spans="4:24" x14ac:dyDescent="0.3"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</row>
    <row r="655" spans="4:24" x14ac:dyDescent="0.3"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</row>
    <row r="656" spans="4:24" x14ac:dyDescent="0.3"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</row>
    <row r="657" spans="4:24" x14ac:dyDescent="0.3"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</row>
    <row r="658" spans="4:24" x14ac:dyDescent="0.3"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</row>
    <row r="659" spans="4:24" x14ac:dyDescent="0.3"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</row>
    <row r="660" spans="4:24" x14ac:dyDescent="0.3"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</row>
    <row r="661" spans="4:24" x14ac:dyDescent="0.3"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</row>
    <row r="662" spans="4:24" x14ac:dyDescent="0.3"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</row>
    <row r="663" spans="4:24" x14ac:dyDescent="0.3"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</row>
    <row r="664" spans="4:24" x14ac:dyDescent="0.3"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</row>
    <row r="665" spans="4:24" x14ac:dyDescent="0.3"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</row>
    <row r="666" spans="4:24" x14ac:dyDescent="0.3"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</row>
    <row r="667" spans="4:24" x14ac:dyDescent="0.3"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</row>
    <row r="668" spans="4:24" x14ac:dyDescent="0.3"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</row>
    <row r="669" spans="4:24" x14ac:dyDescent="0.3"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</row>
    <row r="670" spans="4:24" x14ac:dyDescent="0.3"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</row>
    <row r="671" spans="4:24" x14ac:dyDescent="0.3"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</row>
    <row r="672" spans="4:24" x14ac:dyDescent="0.3"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</row>
    <row r="673" spans="4:24" x14ac:dyDescent="0.3"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</row>
    <row r="674" spans="4:24" x14ac:dyDescent="0.3"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</row>
    <row r="675" spans="4:24" x14ac:dyDescent="0.3"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</row>
    <row r="676" spans="4:24" x14ac:dyDescent="0.3"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</row>
    <row r="677" spans="4:24" x14ac:dyDescent="0.3"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</row>
    <row r="678" spans="4:24" x14ac:dyDescent="0.3"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</row>
    <row r="679" spans="4:24" x14ac:dyDescent="0.3"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</row>
    <row r="680" spans="4:24" x14ac:dyDescent="0.3"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</row>
    <row r="681" spans="4:24" x14ac:dyDescent="0.3"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</row>
    <row r="682" spans="4:24" x14ac:dyDescent="0.3"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</row>
    <row r="683" spans="4:24" x14ac:dyDescent="0.3"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</row>
    <row r="684" spans="4:24" x14ac:dyDescent="0.3"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</row>
    <row r="685" spans="4:24" x14ac:dyDescent="0.3"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</row>
    <row r="686" spans="4:24" x14ac:dyDescent="0.3"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</row>
    <row r="687" spans="4:24" x14ac:dyDescent="0.3"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</row>
    <row r="688" spans="4:24" x14ac:dyDescent="0.3"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</row>
    <row r="689" spans="4:24" x14ac:dyDescent="0.3"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</row>
    <row r="690" spans="4:24" x14ac:dyDescent="0.3"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</row>
    <row r="691" spans="4:24" x14ac:dyDescent="0.3"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</row>
    <row r="692" spans="4:24" x14ac:dyDescent="0.3"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</row>
    <row r="693" spans="4:24" x14ac:dyDescent="0.3"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</row>
    <row r="694" spans="4:24" x14ac:dyDescent="0.3"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</row>
    <row r="695" spans="4:24" x14ac:dyDescent="0.3"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</row>
    <row r="696" spans="4:24" x14ac:dyDescent="0.3"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</row>
    <row r="697" spans="4:24" x14ac:dyDescent="0.3"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</row>
    <row r="698" spans="4:24" x14ac:dyDescent="0.3"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</row>
    <row r="699" spans="4:24" x14ac:dyDescent="0.3"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</row>
    <row r="700" spans="4:24" x14ac:dyDescent="0.3"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</row>
    <row r="701" spans="4:24" x14ac:dyDescent="0.3"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</row>
    <row r="702" spans="4:24" x14ac:dyDescent="0.3"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</row>
    <row r="703" spans="4:24" x14ac:dyDescent="0.3"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</row>
    <row r="704" spans="4:24" x14ac:dyDescent="0.3"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</row>
    <row r="705" spans="4:24" x14ac:dyDescent="0.3"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</row>
    <row r="706" spans="4:24" x14ac:dyDescent="0.3"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</row>
    <row r="707" spans="4:24" x14ac:dyDescent="0.3"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</row>
    <row r="708" spans="4:24" x14ac:dyDescent="0.3"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</row>
    <row r="709" spans="4:24" x14ac:dyDescent="0.3"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</row>
    <row r="710" spans="4:24" x14ac:dyDescent="0.3"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</row>
    <row r="711" spans="4:24" x14ac:dyDescent="0.3"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</row>
    <row r="712" spans="4:24" x14ac:dyDescent="0.3"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spans="4:24" x14ac:dyDescent="0.3"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</row>
    <row r="714" spans="4:24" x14ac:dyDescent="0.3"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</row>
    <row r="715" spans="4:24" x14ac:dyDescent="0.3"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</row>
    <row r="716" spans="4:24" x14ac:dyDescent="0.3"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</row>
    <row r="717" spans="4:24" x14ac:dyDescent="0.3"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</row>
    <row r="718" spans="4:24" x14ac:dyDescent="0.3"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spans="4:24" x14ac:dyDescent="0.3"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</row>
    <row r="720" spans="4:24" x14ac:dyDescent="0.3"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</row>
    <row r="721" spans="4:24" x14ac:dyDescent="0.3"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</row>
    <row r="722" spans="4:24" x14ac:dyDescent="0.3"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</row>
    <row r="723" spans="4:24" x14ac:dyDescent="0.3"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</row>
    <row r="724" spans="4:24" x14ac:dyDescent="0.3"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spans="4:24" x14ac:dyDescent="0.3"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</row>
    <row r="726" spans="4:24" x14ac:dyDescent="0.3"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</row>
    <row r="727" spans="4:24" x14ac:dyDescent="0.3"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spans="4:24" x14ac:dyDescent="0.3"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</row>
    <row r="729" spans="4:24" x14ac:dyDescent="0.3"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</row>
    <row r="730" spans="4:24" x14ac:dyDescent="0.3"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spans="4:24" x14ac:dyDescent="0.3"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</row>
    <row r="732" spans="4:24" x14ac:dyDescent="0.3"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</row>
    <row r="733" spans="4:24" x14ac:dyDescent="0.3"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</row>
    <row r="734" spans="4:24" x14ac:dyDescent="0.3"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</row>
    <row r="735" spans="4:24" x14ac:dyDescent="0.3"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</row>
    <row r="736" spans="4:24" x14ac:dyDescent="0.3"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spans="4:24" x14ac:dyDescent="0.3"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</row>
    <row r="738" spans="4:24" x14ac:dyDescent="0.3"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</row>
    <row r="739" spans="4:24" x14ac:dyDescent="0.3"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spans="4:24" x14ac:dyDescent="0.3"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</row>
    <row r="741" spans="4:24" x14ac:dyDescent="0.3"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</row>
    <row r="742" spans="4:24" x14ac:dyDescent="0.3"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spans="4:24" x14ac:dyDescent="0.3"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</row>
    <row r="744" spans="4:24" x14ac:dyDescent="0.3"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</row>
    <row r="745" spans="4:24" x14ac:dyDescent="0.3"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</row>
    <row r="746" spans="4:24" x14ac:dyDescent="0.3"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</row>
    <row r="747" spans="4:24" x14ac:dyDescent="0.3"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</row>
    <row r="748" spans="4:24" x14ac:dyDescent="0.3"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spans="4:24" x14ac:dyDescent="0.3"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</row>
    <row r="750" spans="4:24" x14ac:dyDescent="0.3"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</row>
    <row r="751" spans="4:24" x14ac:dyDescent="0.3"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4:24" x14ac:dyDescent="0.3"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</row>
    <row r="753" spans="4:24" x14ac:dyDescent="0.3"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</row>
  </sheetData>
  <mergeCells count="2">
    <mergeCell ref="A1:X1"/>
    <mergeCell ref="A2:X2"/>
  </mergeCells>
  <phoneticPr fontId="1" type="noConversion"/>
  <pageMargins left="0.70866141732283472" right="0.31496062992125984" top="0.55118110236220474" bottom="0.55118110236220474" header="0.11811023622047245" footer="0.11811023622047245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2020-02-29T13:25:18Z</cp:lastPrinted>
  <dcterms:created xsi:type="dcterms:W3CDTF">2016-01-01T02:14:33Z</dcterms:created>
  <dcterms:modified xsi:type="dcterms:W3CDTF">2022-01-29T02:17:32Z</dcterms:modified>
</cp:coreProperties>
</file>