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1555" windowHeight="96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22" i="1"/>
  <c r="D20" l="1"/>
  <c r="B25"/>
  <c r="C25"/>
  <c r="D4"/>
  <c r="D5"/>
  <c r="D6"/>
  <c r="D7"/>
  <c r="D8"/>
  <c r="D9"/>
  <c r="D10"/>
  <c r="D11"/>
  <c r="D12"/>
  <c r="D13"/>
  <c r="D14"/>
  <c r="D15"/>
  <c r="D16"/>
  <c r="D17"/>
  <c r="D18"/>
  <c r="D19"/>
  <c r="D21"/>
  <c r="D23"/>
  <c r="D24"/>
  <c r="D25" l="1"/>
</calcChain>
</file>

<file path=xl/sharedStrings.xml><?xml version="1.0" encoding="utf-8"?>
<sst xmlns="http://schemas.openxmlformats.org/spreadsheetml/2006/main" count="28" uniqueCount="28">
  <si>
    <t>0~4歲</t>
  </si>
  <si>
    <t>5~9歲</t>
  </si>
  <si>
    <t>10~14歲</t>
  </si>
  <si>
    <t>15~19歲</t>
  </si>
  <si>
    <t>20~24歲</t>
  </si>
  <si>
    <t>25~29歲</t>
  </si>
  <si>
    <t>30~34歲</t>
  </si>
  <si>
    <t>35~39歲</t>
  </si>
  <si>
    <t>40~44歲</t>
  </si>
  <si>
    <t>45~49歲</t>
  </si>
  <si>
    <t>50~54歲</t>
  </si>
  <si>
    <t>55~59歲</t>
  </si>
  <si>
    <t>60~64歲</t>
  </si>
  <si>
    <t>65~69歲</t>
  </si>
  <si>
    <t>70~74歲</t>
  </si>
  <si>
    <t>75~79歲</t>
  </si>
  <si>
    <t>80~84歲</t>
  </si>
  <si>
    <t>85~89歲</t>
  </si>
  <si>
    <t>90~94歲</t>
  </si>
  <si>
    <t>95~99歲</t>
  </si>
  <si>
    <t>100歲以上</t>
  </si>
  <si>
    <t>男</t>
  </si>
  <si>
    <t>女</t>
  </si>
  <si>
    <t>合　　計</t>
  </si>
  <si>
    <t>總計</t>
  </si>
  <si>
    <t>  年　齡　層  </t>
    <phoneticPr fontId="1" type="noConversion"/>
  </si>
  <si>
    <t> 人　　　　　　　　口　　　　　　　　數 </t>
    <phoneticPr fontId="1" type="noConversion"/>
  </si>
  <si>
    <t>岡山區107年7月份按性別及年齡層人口數統計表</t>
    <phoneticPr fontId="1" type="noConversion"/>
  </si>
</sst>
</file>

<file path=xl/styles.xml><?xml version="1.0" encoding="utf-8"?>
<styleSheet xmlns="http://schemas.openxmlformats.org/spreadsheetml/2006/main">
  <fonts count="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CCFFCC"/>
      <color rgb="FFFFFFCC"/>
      <color rgb="FFFFCC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5"/>
  <sheetViews>
    <sheetView tabSelected="1" workbookViewId="0">
      <selection activeCell="D24" sqref="D24"/>
    </sheetView>
  </sheetViews>
  <sheetFormatPr defaultRowHeight="16.5"/>
  <cols>
    <col min="1" max="1" width="16.25" customWidth="1"/>
    <col min="2" max="2" width="16" customWidth="1"/>
    <col min="3" max="3" width="15.25" customWidth="1"/>
    <col min="4" max="4" width="17.125" customWidth="1"/>
  </cols>
  <sheetData>
    <row r="1" spans="1:4" ht="34.5" customHeight="1">
      <c r="A1" s="6" t="s">
        <v>27</v>
      </c>
      <c r="B1" s="7"/>
      <c r="C1" s="7"/>
      <c r="D1" s="7"/>
    </row>
    <row r="2" spans="1:4" ht="30" customHeight="1">
      <c r="A2" s="8" t="s">
        <v>25</v>
      </c>
      <c r="B2" s="8" t="s">
        <v>26</v>
      </c>
      <c r="C2" s="8"/>
      <c r="D2" s="8"/>
    </row>
    <row r="3" spans="1:4" ht="30" customHeight="1">
      <c r="A3" s="8"/>
      <c r="B3" s="5" t="s">
        <v>21</v>
      </c>
      <c r="C3" s="5" t="s">
        <v>22</v>
      </c>
      <c r="D3" s="5" t="s">
        <v>23</v>
      </c>
    </row>
    <row r="4" spans="1:4" ht="16.5" customHeight="1">
      <c r="A4" s="2" t="s">
        <v>0</v>
      </c>
      <c r="B4" s="1">
        <v>2014</v>
      </c>
      <c r="C4" s="1">
        <v>1834</v>
      </c>
      <c r="D4" s="1">
        <f t="shared" ref="D4:D25" si="0">SUM(B4:C4)</f>
        <v>3848</v>
      </c>
    </row>
    <row r="5" spans="1:4">
      <c r="A5" s="2" t="s">
        <v>1</v>
      </c>
      <c r="B5" s="1">
        <v>2179</v>
      </c>
      <c r="C5" s="1">
        <v>2040</v>
      </c>
      <c r="D5" s="1">
        <f t="shared" si="0"/>
        <v>4219</v>
      </c>
    </row>
    <row r="6" spans="1:4">
      <c r="A6" s="2" t="s">
        <v>2</v>
      </c>
      <c r="B6" s="1">
        <v>2413</v>
      </c>
      <c r="C6" s="1">
        <v>2143</v>
      </c>
      <c r="D6" s="1">
        <f t="shared" si="0"/>
        <v>4556</v>
      </c>
    </row>
    <row r="7" spans="1:4">
      <c r="A7" s="2" t="s">
        <v>3</v>
      </c>
      <c r="B7" s="1">
        <v>2995</v>
      </c>
      <c r="C7" s="1">
        <v>2871</v>
      </c>
      <c r="D7" s="1">
        <f t="shared" si="0"/>
        <v>5866</v>
      </c>
    </row>
    <row r="8" spans="1:4">
      <c r="A8" s="2" t="s">
        <v>4</v>
      </c>
      <c r="B8" s="1">
        <v>3626</v>
      </c>
      <c r="C8" s="1">
        <v>3374</v>
      </c>
      <c r="D8" s="1">
        <f t="shared" si="0"/>
        <v>7000</v>
      </c>
    </row>
    <row r="9" spans="1:4">
      <c r="A9" s="2" t="s">
        <v>5</v>
      </c>
      <c r="B9" s="1">
        <v>3625</v>
      </c>
      <c r="C9" s="1">
        <v>3258</v>
      </c>
      <c r="D9" s="1">
        <f t="shared" si="0"/>
        <v>6883</v>
      </c>
    </row>
    <row r="10" spans="1:4">
      <c r="A10" s="2" t="s">
        <v>6</v>
      </c>
      <c r="B10" s="1">
        <v>3419</v>
      </c>
      <c r="C10" s="1">
        <v>3327</v>
      </c>
      <c r="D10" s="1">
        <f t="shared" si="0"/>
        <v>6746</v>
      </c>
    </row>
    <row r="11" spans="1:4">
      <c r="A11" s="2" t="s">
        <v>7</v>
      </c>
      <c r="B11" s="1">
        <v>3932</v>
      </c>
      <c r="C11" s="1">
        <v>4017</v>
      </c>
      <c r="D11" s="1">
        <f t="shared" si="0"/>
        <v>7949</v>
      </c>
    </row>
    <row r="12" spans="1:4">
      <c r="A12" s="2" t="s">
        <v>8</v>
      </c>
      <c r="B12" s="1">
        <v>3762</v>
      </c>
      <c r="C12" s="1">
        <v>3899</v>
      </c>
      <c r="D12" s="1">
        <f t="shared" si="0"/>
        <v>7661</v>
      </c>
    </row>
    <row r="13" spans="1:4">
      <c r="A13" s="2" t="s">
        <v>9</v>
      </c>
      <c r="B13" s="1">
        <v>3628</v>
      </c>
      <c r="C13" s="1">
        <v>3783</v>
      </c>
      <c r="D13" s="1">
        <f t="shared" si="0"/>
        <v>7411</v>
      </c>
    </row>
    <row r="14" spans="1:4">
      <c r="A14" s="2" t="s">
        <v>10</v>
      </c>
      <c r="B14" s="1">
        <v>3782</v>
      </c>
      <c r="C14" s="1">
        <v>3730</v>
      </c>
      <c r="D14" s="1">
        <f t="shared" si="0"/>
        <v>7512</v>
      </c>
    </row>
    <row r="15" spans="1:4">
      <c r="A15" s="2" t="s">
        <v>11</v>
      </c>
      <c r="B15" s="1">
        <v>3607</v>
      </c>
      <c r="C15" s="1">
        <v>3789</v>
      </c>
      <c r="D15" s="1">
        <f t="shared" si="0"/>
        <v>7396</v>
      </c>
    </row>
    <row r="16" spans="1:4">
      <c r="A16" s="2" t="s">
        <v>12</v>
      </c>
      <c r="B16" s="1">
        <v>3119</v>
      </c>
      <c r="C16" s="1">
        <v>3421</v>
      </c>
      <c r="D16" s="1">
        <f t="shared" si="0"/>
        <v>6540</v>
      </c>
    </row>
    <row r="17" spans="1:4">
      <c r="A17" s="2" t="s">
        <v>13</v>
      </c>
      <c r="B17" s="1">
        <v>2503</v>
      </c>
      <c r="C17" s="1">
        <v>2806</v>
      </c>
      <c r="D17" s="1">
        <f t="shared" si="0"/>
        <v>5309</v>
      </c>
    </row>
    <row r="18" spans="1:4">
      <c r="A18" s="2" t="s">
        <v>14</v>
      </c>
      <c r="B18" s="1">
        <v>1264</v>
      </c>
      <c r="C18" s="1">
        <v>1574</v>
      </c>
      <c r="D18" s="1">
        <f t="shared" si="0"/>
        <v>2838</v>
      </c>
    </row>
    <row r="19" spans="1:4">
      <c r="A19" s="2" t="s">
        <v>15</v>
      </c>
      <c r="B19" s="1">
        <v>946</v>
      </c>
      <c r="C19" s="1">
        <v>1388</v>
      </c>
      <c r="D19" s="1">
        <f t="shared" si="0"/>
        <v>2334</v>
      </c>
    </row>
    <row r="20" spans="1:4">
      <c r="A20" s="2" t="s">
        <v>16</v>
      </c>
      <c r="B20" s="1">
        <v>622</v>
      </c>
      <c r="C20" s="1">
        <v>902</v>
      </c>
      <c r="D20" s="1">
        <f t="shared" si="0"/>
        <v>1524</v>
      </c>
    </row>
    <row r="21" spans="1:4">
      <c r="A21" s="2" t="s">
        <v>17</v>
      </c>
      <c r="B21" s="1">
        <v>448</v>
      </c>
      <c r="C21" s="1">
        <v>517</v>
      </c>
      <c r="D21" s="1">
        <f t="shared" si="0"/>
        <v>965</v>
      </c>
    </row>
    <row r="22" spans="1:4">
      <c r="A22" s="2" t="s">
        <v>18</v>
      </c>
      <c r="B22" s="1">
        <v>223</v>
      </c>
      <c r="C22" s="1">
        <v>207</v>
      </c>
      <c r="D22" s="1">
        <f t="shared" si="0"/>
        <v>430</v>
      </c>
    </row>
    <row r="23" spans="1:4">
      <c r="A23" s="2" t="s">
        <v>19</v>
      </c>
      <c r="B23" s="1">
        <v>40</v>
      </c>
      <c r="C23" s="1">
        <v>45</v>
      </c>
      <c r="D23" s="1">
        <f t="shared" si="0"/>
        <v>85</v>
      </c>
    </row>
    <row r="24" spans="1:4">
      <c r="A24" s="2" t="s">
        <v>20</v>
      </c>
      <c r="B24" s="1">
        <v>6</v>
      </c>
      <c r="C24" s="1">
        <v>6</v>
      </c>
      <c r="D24" s="1">
        <f t="shared" si="0"/>
        <v>12</v>
      </c>
    </row>
    <row r="25" spans="1:4" ht="19.5">
      <c r="A25" s="3" t="s">
        <v>24</v>
      </c>
      <c r="B25" s="4">
        <f>SUM(B4:B24)</f>
        <v>48153</v>
      </c>
      <c r="C25" s="4">
        <f>SUM(C4:C24)</f>
        <v>48931</v>
      </c>
      <c r="D25" s="4">
        <f t="shared" si="0"/>
        <v>97084</v>
      </c>
    </row>
  </sheetData>
  <mergeCells count="3">
    <mergeCell ref="A1:D1"/>
    <mergeCell ref="A2:A3"/>
    <mergeCell ref="B2:D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2017-07-06T00:03:34Z</dcterms:created>
  <dcterms:modified xsi:type="dcterms:W3CDTF">2018-07-31T13:18:30Z</dcterms:modified>
</cp:coreProperties>
</file>