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12吳鑫潁\03_人口統計\01_112月報\11307月報\上傳官網報表\"/>
    </mc:Choice>
  </mc:AlternateContent>
  <xr:revisionPtr revIDLastSave="0" documentId="13_ncr:1_{5F3A1AF0-E264-4ADC-9185-657115ADED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16" i="1" l="1"/>
  <c r="F24" i="1" l="1"/>
  <c r="F8" i="1"/>
  <c r="N36" i="1"/>
  <c r="I36" i="1" l="1"/>
  <c r="F20" i="1" l="1"/>
  <c r="P36" i="1"/>
  <c r="F19" i="1"/>
  <c r="F3" i="1"/>
  <c r="F4" i="1"/>
  <c r="F33" i="1"/>
  <c r="F5" i="1"/>
  <c r="F6" i="1"/>
  <c r="F7" i="1"/>
  <c r="F9" i="1"/>
  <c r="F10" i="1"/>
  <c r="F11" i="1"/>
  <c r="F12" i="1"/>
  <c r="F13" i="1"/>
  <c r="F14" i="1"/>
  <c r="F15" i="1"/>
  <c r="F17" i="1"/>
  <c r="F18" i="1"/>
  <c r="F21" i="1"/>
  <c r="F22" i="1"/>
  <c r="F23" i="1"/>
  <c r="F25" i="1"/>
  <c r="F26" i="1"/>
  <c r="F27" i="1"/>
  <c r="F28" i="1"/>
  <c r="F29" i="1"/>
  <c r="F30" i="1"/>
  <c r="F31" i="1"/>
  <c r="F32" i="1"/>
  <c r="F34" i="1"/>
  <c r="F35" i="1"/>
  <c r="B36" i="1"/>
  <c r="C36" i="1"/>
  <c r="D36" i="1"/>
  <c r="E36" i="1"/>
  <c r="G36" i="1"/>
  <c r="H36" i="1"/>
  <c r="J36" i="1"/>
  <c r="K36" i="1"/>
  <c r="L36" i="1"/>
  <c r="M36" i="1"/>
  <c r="O36" i="1"/>
  <c r="F36" i="1" l="1"/>
</calcChain>
</file>

<file path=xl/sharedStrings.xml><?xml version="1.0" encoding="utf-8"?>
<sst xmlns="http://schemas.openxmlformats.org/spreadsheetml/2006/main" count="51" uniqueCount="51">
  <si>
    <t>平安</t>
    <phoneticPr fontId="1" type="noConversion"/>
  </si>
  <si>
    <t>岡山</t>
    <phoneticPr fontId="1" type="noConversion"/>
  </si>
  <si>
    <t>壽天</t>
    <phoneticPr fontId="1" type="noConversion"/>
  </si>
  <si>
    <t>維仁</t>
    <phoneticPr fontId="1" type="noConversion"/>
  </si>
  <si>
    <t>後紅</t>
    <phoneticPr fontId="1" type="noConversion"/>
  </si>
  <si>
    <t>大遼</t>
    <phoneticPr fontId="1" type="noConversion"/>
  </si>
  <si>
    <t>忠孝</t>
    <phoneticPr fontId="1" type="noConversion"/>
  </si>
  <si>
    <t>和平</t>
    <phoneticPr fontId="1" type="noConversion"/>
  </si>
  <si>
    <t>前峰</t>
    <phoneticPr fontId="1" type="noConversion"/>
  </si>
  <si>
    <t>劉厝</t>
    <phoneticPr fontId="1" type="noConversion"/>
  </si>
  <si>
    <t>協和</t>
    <phoneticPr fontId="1" type="noConversion"/>
  </si>
  <si>
    <t>後協</t>
    <phoneticPr fontId="1" type="noConversion"/>
  </si>
  <si>
    <t>潭底</t>
    <phoneticPr fontId="1" type="noConversion"/>
  </si>
  <si>
    <t>三和</t>
    <phoneticPr fontId="1" type="noConversion"/>
  </si>
  <si>
    <t>仁壽</t>
    <phoneticPr fontId="1" type="noConversion"/>
  </si>
  <si>
    <t>碧紅</t>
    <phoneticPr fontId="1" type="noConversion"/>
  </si>
  <si>
    <t>程香</t>
    <phoneticPr fontId="1" type="noConversion"/>
  </si>
  <si>
    <t>竹圍</t>
    <phoneticPr fontId="1" type="noConversion"/>
  </si>
  <si>
    <t>台上</t>
    <phoneticPr fontId="1" type="noConversion"/>
  </si>
  <si>
    <t>灣裡</t>
    <phoneticPr fontId="1" type="noConversion"/>
  </si>
  <si>
    <t>白米</t>
    <phoneticPr fontId="1" type="noConversion"/>
  </si>
  <si>
    <t>石潭</t>
    <phoneticPr fontId="1" type="noConversion"/>
  </si>
  <si>
    <t>福興</t>
    <phoneticPr fontId="1" type="noConversion"/>
  </si>
  <si>
    <t>本洲</t>
    <phoneticPr fontId="1" type="noConversion"/>
  </si>
  <si>
    <t>嘉興</t>
    <phoneticPr fontId="1" type="noConversion"/>
  </si>
  <si>
    <t>嘉峰</t>
    <phoneticPr fontId="1" type="noConversion"/>
  </si>
  <si>
    <t>華崗</t>
    <phoneticPr fontId="1" type="noConversion"/>
  </si>
  <si>
    <t>大莊</t>
    <phoneticPr fontId="1" type="noConversion"/>
  </si>
  <si>
    <t>協榮</t>
    <phoneticPr fontId="1" type="noConversion"/>
  </si>
  <si>
    <t>為隨</t>
    <phoneticPr fontId="1" type="noConversion"/>
  </si>
  <si>
    <t>壽峰</t>
    <phoneticPr fontId="1" type="noConversion"/>
  </si>
  <si>
    <t>仁義</t>
    <phoneticPr fontId="1" type="noConversion"/>
  </si>
  <si>
    <t>信義</t>
    <phoneticPr fontId="1" type="noConversion"/>
  </si>
  <si>
    <t>合計</t>
    <phoneticPr fontId="2" type="noConversion"/>
  </si>
  <si>
    <t>里</t>
    <phoneticPr fontId="2" type="noConversion"/>
  </si>
  <si>
    <t>鄰</t>
    <phoneticPr fontId="2" type="noConversion"/>
  </si>
  <si>
    <t>戶</t>
    <phoneticPr fontId="2" type="noConversion"/>
  </si>
  <si>
    <t>男</t>
    <phoneticPr fontId="2" type="noConversion"/>
  </si>
  <si>
    <t>女</t>
    <phoneticPr fontId="2" type="noConversion"/>
  </si>
  <si>
    <t>計</t>
    <phoneticPr fontId="2" type="noConversion"/>
  </si>
  <si>
    <t>遷入</t>
    <phoneticPr fontId="2" type="noConversion"/>
  </si>
  <si>
    <t>遷出</t>
    <phoneticPr fontId="2" type="noConversion"/>
  </si>
  <si>
    <t>住變入</t>
    <phoneticPr fontId="2" type="noConversion"/>
  </si>
  <si>
    <t>住變出</t>
    <phoneticPr fontId="2" type="noConversion"/>
  </si>
  <si>
    <t>出生</t>
    <phoneticPr fontId="2" type="noConversion"/>
  </si>
  <si>
    <t>死亡</t>
    <phoneticPr fontId="2" type="noConversion"/>
  </si>
  <si>
    <t>結婚</t>
    <phoneticPr fontId="2" type="noConversion"/>
  </si>
  <si>
    <t>離婚</t>
    <phoneticPr fontId="2" type="noConversion"/>
  </si>
  <si>
    <t>平地</t>
    <phoneticPr fontId="2" type="noConversion"/>
  </si>
  <si>
    <t>山地</t>
    <phoneticPr fontId="2" type="noConversion"/>
  </si>
  <si>
    <t>【 高雄市岡山區113年7月人口概況統計表 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</si>
</sst>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color theme="1"/>
      <name val="微軟正黑體"/>
      <family val="2"/>
      <charset val="136"/>
    </font>
    <font>
      <b/>
      <sz val="12"/>
      <color theme="1"/>
      <name val="細明體"/>
      <family val="3"/>
      <charset val="136"/>
    </font>
    <font>
      <sz val="12"/>
      <color theme="1"/>
      <name val="細明體"/>
      <family val="3"/>
      <charset val="136"/>
    </font>
    <font>
      <b/>
      <sz val="12"/>
      <name val="細明體"/>
      <family val="3"/>
      <charset val="136"/>
    </font>
    <font>
      <sz val="12"/>
      <name val="細明體"/>
      <family val="3"/>
      <charset val="136"/>
    </font>
    <font>
      <sz val="12"/>
      <name val="新細明體"/>
      <family val="2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FFCC00"/>
      <color rgb="FFFFFFCC"/>
      <color rgb="FFFFCCFF"/>
      <color rgb="FFCCFF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6"/>
  <sheetViews>
    <sheetView tabSelected="1" view="pageBreakPreview" zoomScale="160" zoomScaleNormal="100" zoomScaleSheetLayoutView="160" workbookViewId="0">
      <pane ySplit="2" topLeftCell="A19" activePane="bottomLeft" state="frozen"/>
      <selection pane="bottomLeft" activeCell="P36" sqref="P36"/>
    </sheetView>
  </sheetViews>
  <sheetFormatPr defaultRowHeight="16.5"/>
  <cols>
    <col min="2" max="2" width="5.25" bestFit="1" customWidth="1"/>
    <col min="6" max="14" width="9" customWidth="1"/>
    <col min="15" max="16" width="8.875" style="14"/>
  </cols>
  <sheetData>
    <row r="1" spans="1:16" ht="33" customHeight="1">
      <c r="A1" s="15" t="s">
        <v>50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>
      <c r="A2" s="6" t="s">
        <v>34</v>
      </c>
      <c r="B2" s="6" t="s">
        <v>35</v>
      </c>
      <c r="C2" s="6" t="s">
        <v>36</v>
      </c>
      <c r="D2" s="6" t="s">
        <v>37</v>
      </c>
      <c r="E2" s="6" t="s">
        <v>38</v>
      </c>
      <c r="F2" s="6" t="s">
        <v>39</v>
      </c>
      <c r="G2" s="6" t="s">
        <v>40</v>
      </c>
      <c r="H2" s="6" t="s">
        <v>41</v>
      </c>
      <c r="I2" s="7" t="s">
        <v>42</v>
      </c>
      <c r="J2" s="7" t="s">
        <v>43</v>
      </c>
      <c r="K2" s="7" t="s">
        <v>44</v>
      </c>
      <c r="L2" s="7" t="s">
        <v>45</v>
      </c>
      <c r="M2" s="7" t="s">
        <v>46</v>
      </c>
      <c r="N2" s="7" t="s">
        <v>47</v>
      </c>
      <c r="O2" s="7" t="s">
        <v>48</v>
      </c>
      <c r="P2" s="7" t="s">
        <v>49</v>
      </c>
    </row>
    <row r="3" spans="1:16">
      <c r="A3" s="1" t="s">
        <v>0</v>
      </c>
      <c r="B3" s="2">
        <v>12</v>
      </c>
      <c r="C3" s="2">
        <v>506</v>
      </c>
      <c r="D3" s="2">
        <v>575</v>
      </c>
      <c r="E3" s="2">
        <v>602</v>
      </c>
      <c r="F3" s="2">
        <f t="shared" ref="F3:F18" si="0">SUM(D3:E3)</f>
        <v>1177</v>
      </c>
      <c r="G3" s="11">
        <v>2</v>
      </c>
      <c r="H3" s="11">
        <v>3</v>
      </c>
      <c r="I3" s="11">
        <v>2</v>
      </c>
      <c r="J3" s="11">
        <v>2</v>
      </c>
      <c r="K3" s="11">
        <v>0</v>
      </c>
      <c r="L3" s="11">
        <v>2</v>
      </c>
      <c r="M3" s="11">
        <v>0</v>
      </c>
      <c r="N3" s="11">
        <v>0</v>
      </c>
      <c r="O3" s="11">
        <v>0</v>
      </c>
      <c r="P3" s="11">
        <v>1</v>
      </c>
    </row>
    <row r="4" spans="1:16">
      <c r="A4" s="8" t="s">
        <v>1</v>
      </c>
      <c r="B4" s="9">
        <v>28</v>
      </c>
      <c r="C4" s="9">
        <v>2169</v>
      </c>
      <c r="D4" s="9">
        <v>2585</v>
      </c>
      <c r="E4" s="9">
        <v>2526</v>
      </c>
      <c r="F4" s="9">
        <f t="shared" si="0"/>
        <v>5111</v>
      </c>
      <c r="G4" s="10">
        <v>22</v>
      </c>
      <c r="H4" s="10">
        <v>16</v>
      </c>
      <c r="I4" s="10">
        <v>25</v>
      </c>
      <c r="J4" s="10">
        <v>9</v>
      </c>
      <c r="K4" s="10">
        <v>1</v>
      </c>
      <c r="L4" s="10">
        <v>4</v>
      </c>
      <c r="M4" s="10">
        <v>1</v>
      </c>
      <c r="N4" s="10">
        <v>3</v>
      </c>
      <c r="O4" s="10">
        <v>15</v>
      </c>
      <c r="P4" s="10">
        <v>33</v>
      </c>
    </row>
    <row r="5" spans="1:16">
      <c r="A5" s="1" t="s">
        <v>2</v>
      </c>
      <c r="B5" s="2">
        <v>28</v>
      </c>
      <c r="C5" s="2">
        <v>1507</v>
      </c>
      <c r="D5" s="2">
        <v>1825</v>
      </c>
      <c r="E5" s="2">
        <v>2079</v>
      </c>
      <c r="F5" s="2">
        <f t="shared" si="0"/>
        <v>3904</v>
      </c>
      <c r="G5" s="11">
        <v>9</v>
      </c>
      <c r="H5" s="11">
        <v>14</v>
      </c>
      <c r="I5" s="11">
        <v>2</v>
      </c>
      <c r="J5" s="11">
        <v>6</v>
      </c>
      <c r="K5" s="11">
        <v>0</v>
      </c>
      <c r="L5" s="11">
        <v>4</v>
      </c>
      <c r="M5" s="11">
        <v>2</v>
      </c>
      <c r="N5" s="11">
        <v>0</v>
      </c>
      <c r="O5" s="11">
        <v>8</v>
      </c>
      <c r="P5" s="11">
        <v>21</v>
      </c>
    </row>
    <row r="6" spans="1:16">
      <c r="A6" s="8" t="s">
        <v>3</v>
      </c>
      <c r="B6" s="9">
        <v>14</v>
      </c>
      <c r="C6" s="9">
        <v>422</v>
      </c>
      <c r="D6" s="9">
        <v>531</v>
      </c>
      <c r="E6" s="9">
        <v>515</v>
      </c>
      <c r="F6" s="9">
        <f t="shared" si="0"/>
        <v>1046</v>
      </c>
      <c r="G6" s="10">
        <v>0</v>
      </c>
      <c r="H6" s="10">
        <v>0</v>
      </c>
      <c r="I6" s="10">
        <v>0</v>
      </c>
      <c r="J6" s="10">
        <v>3</v>
      </c>
      <c r="K6" s="10">
        <v>0</v>
      </c>
      <c r="L6" s="10">
        <v>0</v>
      </c>
      <c r="M6" s="10">
        <v>0</v>
      </c>
      <c r="N6" s="10">
        <v>0</v>
      </c>
      <c r="O6" s="10">
        <v>2</v>
      </c>
      <c r="P6" s="10">
        <v>0</v>
      </c>
    </row>
    <row r="7" spans="1:16">
      <c r="A7" s="1" t="s">
        <v>4</v>
      </c>
      <c r="B7" s="2">
        <v>24</v>
      </c>
      <c r="C7" s="2">
        <v>1885</v>
      </c>
      <c r="D7" s="2">
        <v>2279</v>
      </c>
      <c r="E7" s="2">
        <v>2530</v>
      </c>
      <c r="F7" s="2">
        <f t="shared" si="0"/>
        <v>4809</v>
      </c>
      <c r="G7" s="11">
        <v>19</v>
      </c>
      <c r="H7" s="11">
        <v>10</v>
      </c>
      <c r="I7" s="11">
        <v>13</v>
      </c>
      <c r="J7" s="11">
        <v>22</v>
      </c>
      <c r="K7" s="11">
        <v>1</v>
      </c>
      <c r="L7" s="11">
        <v>3</v>
      </c>
      <c r="M7" s="11">
        <v>5</v>
      </c>
      <c r="N7" s="11">
        <v>1</v>
      </c>
      <c r="O7" s="11">
        <v>25</v>
      </c>
      <c r="P7" s="11">
        <v>34</v>
      </c>
    </row>
    <row r="8" spans="1:16">
      <c r="A8" s="8" t="s">
        <v>5</v>
      </c>
      <c r="B8" s="9">
        <v>9</v>
      </c>
      <c r="C8" s="9">
        <v>561</v>
      </c>
      <c r="D8" s="9">
        <v>831</v>
      </c>
      <c r="E8" s="9">
        <v>749</v>
      </c>
      <c r="F8" s="9">
        <f t="shared" si="0"/>
        <v>1580</v>
      </c>
      <c r="G8" s="10">
        <v>1</v>
      </c>
      <c r="H8" s="10">
        <v>1</v>
      </c>
      <c r="I8" s="10">
        <v>5</v>
      </c>
      <c r="J8" s="10">
        <v>0</v>
      </c>
      <c r="K8" s="10">
        <v>0</v>
      </c>
      <c r="L8" s="10">
        <v>2</v>
      </c>
      <c r="M8" s="10">
        <v>0</v>
      </c>
      <c r="N8" s="10">
        <v>0</v>
      </c>
      <c r="O8" s="10">
        <v>2</v>
      </c>
      <c r="P8" s="10">
        <v>2</v>
      </c>
    </row>
    <row r="9" spans="1:16">
      <c r="A9" s="1" t="s">
        <v>6</v>
      </c>
      <c r="B9" s="2">
        <v>16</v>
      </c>
      <c r="C9" s="2">
        <v>1461</v>
      </c>
      <c r="D9" s="2">
        <v>1587</v>
      </c>
      <c r="E9" s="2">
        <v>1726</v>
      </c>
      <c r="F9" s="2">
        <f t="shared" si="0"/>
        <v>3313</v>
      </c>
      <c r="G9" s="11">
        <v>22</v>
      </c>
      <c r="H9" s="11">
        <v>10</v>
      </c>
      <c r="I9" s="11">
        <v>0</v>
      </c>
      <c r="J9" s="11">
        <v>2</v>
      </c>
      <c r="K9" s="11">
        <v>1</v>
      </c>
      <c r="L9" s="11">
        <v>3</v>
      </c>
      <c r="M9" s="11">
        <v>1</v>
      </c>
      <c r="N9" s="11">
        <v>1</v>
      </c>
      <c r="O9" s="11">
        <v>51</v>
      </c>
      <c r="P9" s="11">
        <v>56</v>
      </c>
    </row>
    <row r="10" spans="1:16">
      <c r="A10" s="8" t="s">
        <v>7</v>
      </c>
      <c r="B10" s="9">
        <v>2</v>
      </c>
      <c r="C10" s="9">
        <v>256</v>
      </c>
      <c r="D10" s="9">
        <v>250</v>
      </c>
      <c r="E10" s="9">
        <v>295</v>
      </c>
      <c r="F10" s="9">
        <f t="shared" si="0"/>
        <v>545</v>
      </c>
      <c r="G10" s="10">
        <v>2</v>
      </c>
      <c r="H10" s="10">
        <v>2</v>
      </c>
      <c r="I10" s="10">
        <v>8</v>
      </c>
      <c r="J10" s="10">
        <v>0</v>
      </c>
      <c r="K10" s="10">
        <v>0</v>
      </c>
      <c r="L10" s="10">
        <v>0</v>
      </c>
      <c r="M10" s="10">
        <v>1</v>
      </c>
      <c r="N10" s="10">
        <v>0</v>
      </c>
      <c r="O10" s="10">
        <v>0</v>
      </c>
      <c r="P10" s="10">
        <v>3</v>
      </c>
    </row>
    <row r="11" spans="1:16">
      <c r="A11" s="1" t="s">
        <v>8</v>
      </c>
      <c r="B11" s="2">
        <v>23</v>
      </c>
      <c r="C11" s="2">
        <v>1212</v>
      </c>
      <c r="D11" s="2">
        <v>1553</v>
      </c>
      <c r="E11" s="2">
        <v>1668</v>
      </c>
      <c r="F11" s="2">
        <f t="shared" si="0"/>
        <v>3221</v>
      </c>
      <c r="G11" s="12">
        <v>5</v>
      </c>
      <c r="H11" s="12">
        <v>6</v>
      </c>
      <c r="I11" s="11">
        <v>5</v>
      </c>
      <c r="J11" s="11">
        <v>5</v>
      </c>
      <c r="K11" s="11">
        <v>1</v>
      </c>
      <c r="L11" s="11">
        <v>6</v>
      </c>
      <c r="M11" s="11">
        <v>1</v>
      </c>
      <c r="N11" s="11">
        <v>2</v>
      </c>
      <c r="O11" s="11">
        <v>13</v>
      </c>
      <c r="P11" s="11">
        <v>28</v>
      </c>
    </row>
    <row r="12" spans="1:16">
      <c r="A12" s="8" t="s">
        <v>9</v>
      </c>
      <c r="B12" s="9">
        <v>12</v>
      </c>
      <c r="C12" s="9">
        <v>584</v>
      </c>
      <c r="D12" s="9">
        <v>798</v>
      </c>
      <c r="E12" s="9">
        <v>770</v>
      </c>
      <c r="F12" s="9">
        <f t="shared" si="0"/>
        <v>1568</v>
      </c>
      <c r="G12" s="10">
        <v>4</v>
      </c>
      <c r="H12" s="10">
        <v>6</v>
      </c>
      <c r="I12" s="10">
        <v>0</v>
      </c>
      <c r="J12" s="10">
        <v>8</v>
      </c>
      <c r="K12" s="10">
        <v>2</v>
      </c>
      <c r="L12" s="10">
        <v>3</v>
      </c>
      <c r="M12" s="10">
        <v>0</v>
      </c>
      <c r="N12" s="10">
        <v>0</v>
      </c>
      <c r="O12" s="10">
        <v>2</v>
      </c>
      <c r="P12" s="10">
        <v>10</v>
      </c>
    </row>
    <row r="13" spans="1:16">
      <c r="A13" s="1" t="s">
        <v>10</v>
      </c>
      <c r="B13" s="2">
        <v>22</v>
      </c>
      <c r="C13" s="2">
        <v>1372</v>
      </c>
      <c r="D13" s="2">
        <v>1953</v>
      </c>
      <c r="E13" s="2">
        <v>2104</v>
      </c>
      <c r="F13" s="2">
        <f t="shared" si="0"/>
        <v>4057</v>
      </c>
      <c r="G13" s="12">
        <v>4</v>
      </c>
      <c r="H13" s="11">
        <v>7</v>
      </c>
      <c r="I13" s="11">
        <v>3</v>
      </c>
      <c r="J13" s="11">
        <v>1</v>
      </c>
      <c r="K13" s="11">
        <v>2</v>
      </c>
      <c r="L13" s="11">
        <v>4</v>
      </c>
      <c r="M13" s="11">
        <v>2</v>
      </c>
      <c r="N13" s="11">
        <v>2</v>
      </c>
      <c r="O13" s="11">
        <v>12</v>
      </c>
      <c r="P13" s="11">
        <v>35</v>
      </c>
    </row>
    <row r="14" spans="1:16">
      <c r="A14" s="8" t="s">
        <v>11</v>
      </c>
      <c r="B14" s="9">
        <v>28</v>
      </c>
      <c r="C14" s="9">
        <v>2503</v>
      </c>
      <c r="D14" s="9">
        <v>3106</v>
      </c>
      <c r="E14" s="9">
        <v>3266</v>
      </c>
      <c r="F14" s="9">
        <f t="shared" si="0"/>
        <v>6372</v>
      </c>
      <c r="G14" s="10">
        <v>18</v>
      </c>
      <c r="H14" s="10">
        <v>15</v>
      </c>
      <c r="I14" s="10">
        <v>16</v>
      </c>
      <c r="J14" s="10">
        <v>10</v>
      </c>
      <c r="K14" s="10">
        <v>5</v>
      </c>
      <c r="L14" s="10">
        <v>8</v>
      </c>
      <c r="M14" s="10">
        <v>2</v>
      </c>
      <c r="N14" s="10">
        <v>1</v>
      </c>
      <c r="O14" s="10">
        <v>27</v>
      </c>
      <c r="P14" s="10">
        <v>59</v>
      </c>
    </row>
    <row r="15" spans="1:16">
      <c r="A15" s="3" t="s">
        <v>32</v>
      </c>
      <c r="B15" s="4">
        <v>16</v>
      </c>
      <c r="C15" s="2">
        <v>776</v>
      </c>
      <c r="D15" s="2">
        <v>906</v>
      </c>
      <c r="E15" s="2">
        <v>953</v>
      </c>
      <c r="F15" s="2">
        <f t="shared" si="0"/>
        <v>1859</v>
      </c>
      <c r="G15" s="12">
        <v>7</v>
      </c>
      <c r="H15" s="11">
        <v>5</v>
      </c>
      <c r="I15" s="11">
        <v>4</v>
      </c>
      <c r="J15" s="11">
        <v>3</v>
      </c>
      <c r="K15" s="11">
        <v>0</v>
      </c>
      <c r="L15" s="11">
        <v>4</v>
      </c>
      <c r="M15" s="11">
        <v>0</v>
      </c>
      <c r="N15" s="11">
        <v>0</v>
      </c>
      <c r="O15" s="11">
        <v>14</v>
      </c>
      <c r="P15" s="11">
        <v>16</v>
      </c>
    </row>
    <row r="16" spans="1:16">
      <c r="A16" s="8" t="s">
        <v>12</v>
      </c>
      <c r="B16" s="9">
        <v>6</v>
      </c>
      <c r="C16" s="9">
        <v>319</v>
      </c>
      <c r="D16" s="9">
        <v>448</v>
      </c>
      <c r="E16" s="9">
        <v>414</v>
      </c>
      <c r="F16" s="9">
        <f>SUM(D16:E16)</f>
        <v>862</v>
      </c>
      <c r="G16" s="10">
        <v>1</v>
      </c>
      <c r="H16" s="10">
        <v>3</v>
      </c>
      <c r="I16" s="10">
        <v>0</v>
      </c>
      <c r="J16" s="10">
        <v>0</v>
      </c>
      <c r="K16" s="10">
        <v>0</v>
      </c>
      <c r="L16" s="10">
        <v>1</v>
      </c>
      <c r="M16" s="10">
        <v>1</v>
      </c>
      <c r="N16" s="10">
        <v>0</v>
      </c>
      <c r="O16" s="10">
        <v>5</v>
      </c>
      <c r="P16" s="10">
        <v>0</v>
      </c>
    </row>
    <row r="17" spans="1:16">
      <c r="A17" s="1" t="s">
        <v>13</v>
      </c>
      <c r="B17" s="2">
        <v>8</v>
      </c>
      <c r="C17" s="2">
        <v>351</v>
      </c>
      <c r="D17" s="2">
        <v>487</v>
      </c>
      <c r="E17" s="2">
        <v>467</v>
      </c>
      <c r="F17" s="2">
        <f t="shared" si="0"/>
        <v>954</v>
      </c>
      <c r="G17" s="12">
        <v>2</v>
      </c>
      <c r="H17" s="11">
        <v>5</v>
      </c>
      <c r="I17" s="11">
        <v>0</v>
      </c>
      <c r="J17" s="11">
        <v>1</v>
      </c>
      <c r="K17" s="11">
        <v>0</v>
      </c>
      <c r="L17" s="11">
        <v>2</v>
      </c>
      <c r="M17" s="11">
        <v>1</v>
      </c>
      <c r="N17" s="11">
        <v>0</v>
      </c>
      <c r="O17" s="11">
        <v>1</v>
      </c>
      <c r="P17" s="11">
        <v>6</v>
      </c>
    </row>
    <row r="18" spans="1:16">
      <c r="A18" s="8" t="s">
        <v>14</v>
      </c>
      <c r="B18" s="9">
        <v>31</v>
      </c>
      <c r="C18" s="9">
        <v>1453</v>
      </c>
      <c r="D18" s="9">
        <v>1781</v>
      </c>
      <c r="E18" s="9">
        <v>1826</v>
      </c>
      <c r="F18" s="9">
        <f t="shared" si="0"/>
        <v>3607</v>
      </c>
      <c r="G18" s="10">
        <v>11</v>
      </c>
      <c r="H18" s="10">
        <v>11</v>
      </c>
      <c r="I18" s="10">
        <v>9</v>
      </c>
      <c r="J18" s="10">
        <v>14</v>
      </c>
      <c r="K18" s="10">
        <v>1</v>
      </c>
      <c r="L18" s="10">
        <v>3</v>
      </c>
      <c r="M18" s="10">
        <v>3</v>
      </c>
      <c r="N18" s="10">
        <v>0</v>
      </c>
      <c r="O18" s="10">
        <v>6</v>
      </c>
      <c r="P18" s="10">
        <v>21</v>
      </c>
    </row>
    <row r="19" spans="1:16">
      <c r="A19" s="5" t="s">
        <v>15</v>
      </c>
      <c r="B19" s="2">
        <v>20</v>
      </c>
      <c r="C19" s="2">
        <v>1751</v>
      </c>
      <c r="D19" s="2">
        <v>2232</v>
      </c>
      <c r="E19" s="2">
        <v>2161</v>
      </c>
      <c r="F19" s="2">
        <f t="shared" ref="F19:F35" si="1">SUM(D19:E19)</f>
        <v>4393</v>
      </c>
      <c r="G19" s="12">
        <v>11</v>
      </c>
      <c r="H19" s="11">
        <v>14</v>
      </c>
      <c r="I19" s="11">
        <v>2</v>
      </c>
      <c r="J19" s="11">
        <v>13</v>
      </c>
      <c r="K19" s="11">
        <v>3</v>
      </c>
      <c r="L19" s="11">
        <v>2</v>
      </c>
      <c r="M19" s="11">
        <v>0</v>
      </c>
      <c r="N19" s="11">
        <v>1</v>
      </c>
      <c r="O19" s="11">
        <v>7</v>
      </c>
      <c r="P19" s="11">
        <v>47</v>
      </c>
    </row>
    <row r="20" spans="1:16">
      <c r="A20" s="8" t="s">
        <v>16</v>
      </c>
      <c r="B20" s="9">
        <v>22</v>
      </c>
      <c r="C20" s="9">
        <v>1735</v>
      </c>
      <c r="D20" s="9">
        <v>2327</v>
      </c>
      <c r="E20" s="9">
        <v>2351</v>
      </c>
      <c r="F20" s="9">
        <f t="shared" si="1"/>
        <v>4678</v>
      </c>
      <c r="G20" s="10">
        <v>15</v>
      </c>
      <c r="H20" s="10">
        <v>13</v>
      </c>
      <c r="I20" s="10">
        <v>14</v>
      </c>
      <c r="J20" s="10">
        <v>4</v>
      </c>
      <c r="K20" s="10">
        <v>1</v>
      </c>
      <c r="L20" s="10">
        <v>1</v>
      </c>
      <c r="M20" s="10">
        <v>1</v>
      </c>
      <c r="N20" s="10">
        <v>2</v>
      </c>
      <c r="O20" s="10">
        <v>8</v>
      </c>
      <c r="P20" s="10">
        <v>48</v>
      </c>
    </row>
    <row r="21" spans="1:16">
      <c r="A21" s="1" t="s">
        <v>17</v>
      </c>
      <c r="B21" s="2">
        <v>24</v>
      </c>
      <c r="C21" s="2">
        <v>3018</v>
      </c>
      <c r="D21" s="2">
        <v>4200</v>
      </c>
      <c r="E21" s="2">
        <v>4501</v>
      </c>
      <c r="F21" s="2">
        <f t="shared" si="1"/>
        <v>8701</v>
      </c>
      <c r="G21" s="11">
        <v>10</v>
      </c>
      <c r="H21" s="11">
        <v>23</v>
      </c>
      <c r="I21" s="11">
        <v>15</v>
      </c>
      <c r="J21" s="11">
        <v>19</v>
      </c>
      <c r="K21" s="11">
        <v>4</v>
      </c>
      <c r="L21" s="11">
        <v>5</v>
      </c>
      <c r="M21" s="11">
        <v>4</v>
      </c>
      <c r="N21" s="11">
        <v>1</v>
      </c>
      <c r="O21" s="11">
        <v>48</v>
      </c>
      <c r="P21" s="11">
        <v>75</v>
      </c>
    </row>
    <row r="22" spans="1:16">
      <c r="A22" s="8" t="s">
        <v>18</v>
      </c>
      <c r="B22" s="9">
        <v>26</v>
      </c>
      <c r="C22" s="9">
        <v>2643</v>
      </c>
      <c r="D22" s="9">
        <v>3583</v>
      </c>
      <c r="E22" s="9">
        <v>3897</v>
      </c>
      <c r="F22" s="9">
        <f t="shared" si="1"/>
        <v>7480</v>
      </c>
      <c r="G22" s="10">
        <v>18</v>
      </c>
      <c r="H22" s="10">
        <v>33</v>
      </c>
      <c r="I22" s="10">
        <v>22</v>
      </c>
      <c r="J22" s="10">
        <v>15</v>
      </c>
      <c r="K22" s="10">
        <v>3</v>
      </c>
      <c r="L22" s="10">
        <v>4</v>
      </c>
      <c r="M22" s="10">
        <v>1</v>
      </c>
      <c r="N22" s="10">
        <v>0</v>
      </c>
      <c r="O22" s="10">
        <v>37</v>
      </c>
      <c r="P22" s="10">
        <v>43</v>
      </c>
    </row>
    <row r="23" spans="1:16">
      <c r="A23" s="1" t="s">
        <v>19</v>
      </c>
      <c r="B23" s="2">
        <v>9</v>
      </c>
      <c r="C23" s="2">
        <v>728</v>
      </c>
      <c r="D23" s="2">
        <v>1083</v>
      </c>
      <c r="E23" s="2">
        <v>1092</v>
      </c>
      <c r="F23" s="2">
        <f t="shared" si="1"/>
        <v>2175</v>
      </c>
      <c r="G23" s="11">
        <v>17</v>
      </c>
      <c r="H23" s="11">
        <v>12</v>
      </c>
      <c r="I23" s="11">
        <v>2</v>
      </c>
      <c r="J23" s="11">
        <v>9</v>
      </c>
      <c r="K23" s="11">
        <v>2</v>
      </c>
      <c r="L23" s="11">
        <v>1</v>
      </c>
      <c r="M23" s="11">
        <v>1</v>
      </c>
      <c r="N23" s="11">
        <v>1</v>
      </c>
      <c r="O23" s="11">
        <v>15</v>
      </c>
      <c r="P23" s="11">
        <v>10</v>
      </c>
    </row>
    <row r="24" spans="1:16">
      <c r="A24" s="8" t="s">
        <v>20</v>
      </c>
      <c r="B24" s="9">
        <v>10</v>
      </c>
      <c r="C24" s="9">
        <v>961</v>
      </c>
      <c r="D24" s="9">
        <v>1215</v>
      </c>
      <c r="E24" s="9">
        <v>1216</v>
      </c>
      <c r="F24" s="9">
        <f t="shared" si="1"/>
        <v>2431</v>
      </c>
      <c r="G24" s="10">
        <v>15</v>
      </c>
      <c r="H24" s="10">
        <v>15</v>
      </c>
      <c r="I24" s="10">
        <v>6</v>
      </c>
      <c r="J24" s="10">
        <v>4</v>
      </c>
      <c r="K24" s="10">
        <v>2</v>
      </c>
      <c r="L24" s="10">
        <v>2</v>
      </c>
      <c r="M24" s="10">
        <v>3</v>
      </c>
      <c r="N24" s="10">
        <v>0</v>
      </c>
      <c r="O24" s="10">
        <v>23</v>
      </c>
      <c r="P24" s="10">
        <v>20</v>
      </c>
    </row>
    <row r="25" spans="1:16">
      <c r="A25" s="1" t="s">
        <v>21</v>
      </c>
      <c r="B25" s="2">
        <v>14</v>
      </c>
      <c r="C25" s="2">
        <v>760</v>
      </c>
      <c r="D25" s="2">
        <v>1048</v>
      </c>
      <c r="E25" s="2">
        <v>1025</v>
      </c>
      <c r="F25" s="2">
        <f t="shared" si="1"/>
        <v>2073</v>
      </c>
      <c r="G25" s="11">
        <v>1</v>
      </c>
      <c r="H25" s="11">
        <v>9</v>
      </c>
      <c r="I25" s="11">
        <v>0</v>
      </c>
      <c r="J25" s="11">
        <v>3</v>
      </c>
      <c r="K25" s="11">
        <v>0</v>
      </c>
      <c r="L25" s="11">
        <v>2</v>
      </c>
      <c r="M25" s="11">
        <v>0</v>
      </c>
      <c r="N25" s="11">
        <v>0</v>
      </c>
      <c r="O25" s="11">
        <v>10</v>
      </c>
      <c r="P25" s="11">
        <v>0</v>
      </c>
    </row>
    <row r="26" spans="1:16">
      <c r="A26" s="8" t="s">
        <v>22</v>
      </c>
      <c r="B26" s="9">
        <v>9</v>
      </c>
      <c r="C26" s="9">
        <v>462</v>
      </c>
      <c r="D26" s="9">
        <v>616</v>
      </c>
      <c r="E26" s="9">
        <v>599</v>
      </c>
      <c r="F26" s="9">
        <f t="shared" si="1"/>
        <v>1215</v>
      </c>
      <c r="G26" s="10">
        <v>0</v>
      </c>
      <c r="H26" s="10">
        <v>2</v>
      </c>
      <c r="I26" s="10">
        <v>1</v>
      </c>
      <c r="J26" s="10">
        <v>1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5</v>
      </c>
    </row>
    <row r="27" spans="1:16">
      <c r="A27" s="1" t="s">
        <v>23</v>
      </c>
      <c r="B27" s="2">
        <v>13</v>
      </c>
      <c r="C27" s="2">
        <v>749</v>
      </c>
      <c r="D27" s="2">
        <v>943</v>
      </c>
      <c r="E27" s="2">
        <v>945</v>
      </c>
      <c r="F27" s="2">
        <f t="shared" si="1"/>
        <v>1888</v>
      </c>
      <c r="G27" s="11">
        <v>4</v>
      </c>
      <c r="H27" s="11">
        <v>3</v>
      </c>
      <c r="I27" s="11">
        <v>0</v>
      </c>
      <c r="J27" s="11">
        <v>3</v>
      </c>
      <c r="K27" s="11">
        <v>0</v>
      </c>
      <c r="L27" s="11">
        <v>4</v>
      </c>
      <c r="M27" s="11">
        <v>1</v>
      </c>
      <c r="N27" s="11">
        <v>1</v>
      </c>
      <c r="O27" s="11">
        <v>0</v>
      </c>
      <c r="P27" s="11">
        <v>8</v>
      </c>
    </row>
    <row r="28" spans="1:16">
      <c r="A28" s="8" t="s">
        <v>24</v>
      </c>
      <c r="B28" s="9">
        <v>27</v>
      </c>
      <c r="C28" s="9">
        <v>1411</v>
      </c>
      <c r="D28" s="9">
        <v>1858</v>
      </c>
      <c r="E28" s="9">
        <v>1795</v>
      </c>
      <c r="F28" s="9">
        <f t="shared" si="1"/>
        <v>3653</v>
      </c>
      <c r="G28" s="10">
        <v>1</v>
      </c>
      <c r="H28" s="10">
        <v>7</v>
      </c>
      <c r="I28" s="10">
        <v>6</v>
      </c>
      <c r="J28" s="10">
        <v>2</v>
      </c>
      <c r="K28" s="10">
        <v>0</v>
      </c>
      <c r="L28" s="10">
        <v>9</v>
      </c>
      <c r="M28" s="10">
        <v>1</v>
      </c>
      <c r="N28" s="10">
        <v>0</v>
      </c>
      <c r="O28" s="10">
        <v>6</v>
      </c>
      <c r="P28" s="10">
        <v>16</v>
      </c>
    </row>
    <row r="29" spans="1:16">
      <c r="A29" s="1" t="s">
        <v>25</v>
      </c>
      <c r="B29" s="2">
        <v>14</v>
      </c>
      <c r="C29" s="2">
        <v>680</v>
      </c>
      <c r="D29" s="2">
        <v>1016</v>
      </c>
      <c r="E29" s="2">
        <v>923</v>
      </c>
      <c r="F29" s="2">
        <f t="shared" si="1"/>
        <v>1939</v>
      </c>
      <c r="G29" s="11">
        <v>2</v>
      </c>
      <c r="H29" s="11">
        <v>1</v>
      </c>
      <c r="I29" s="11">
        <v>6</v>
      </c>
      <c r="J29" s="11">
        <v>7</v>
      </c>
      <c r="K29" s="11">
        <v>1</v>
      </c>
      <c r="L29" s="11">
        <v>2</v>
      </c>
      <c r="M29" s="11">
        <v>2</v>
      </c>
      <c r="N29" s="11">
        <v>0</v>
      </c>
      <c r="O29" s="11">
        <v>3</v>
      </c>
      <c r="P29" s="11">
        <v>3</v>
      </c>
    </row>
    <row r="30" spans="1:16">
      <c r="A30" s="8" t="s">
        <v>26</v>
      </c>
      <c r="B30" s="9">
        <v>10</v>
      </c>
      <c r="C30" s="9">
        <v>657</v>
      </c>
      <c r="D30" s="9">
        <v>874</v>
      </c>
      <c r="E30" s="9">
        <v>846</v>
      </c>
      <c r="F30" s="9">
        <f t="shared" si="1"/>
        <v>1720</v>
      </c>
      <c r="G30" s="10">
        <v>1</v>
      </c>
      <c r="H30" s="10">
        <v>4</v>
      </c>
      <c r="I30" s="10">
        <v>8</v>
      </c>
      <c r="J30" s="10">
        <v>5</v>
      </c>
      <c r="K30" s="10">
        <v>0</v>
      </c>
      <c r="L30" s="10">
        <v>0</v>
      </c>
      <c r="M30" s="10">
        <v>0</v>
      </c>
      <c r="N30" s="10">
        <v>0</v>
      </c>
      <c r="O30" s="10">
        <v>1</v>
      </c>
      <c r="P30" s="10">
        <v>3</v>
      </c>
    </row>
    <row r="31" spans="1:16">
      <c r="A31" s="1" t="s">
        <v>27</v>
      </c>
      <c r="B31" s="2">
        <v>9</v>
      </c>
      <c r="C31" s="2">
        <v>428</v>
      </c>
      <c r="D31" s="2">
        <v>588</v>
      </c>
      <c r="E31" s="2">
        <v>565</v>
      </c>
      <c r="F31" s="2">
        <f t="shared" si="1"/>
        <v>1153</v>
      </c>
      <c r="G31" s="11">
        <v>2</v>
      </c>
      <c r="H31" s="11">
        <v>5</v>
      </c>
      <c r="I31" s="11">
        <v>2</v>
      </c>
      <c r="J31" s="11">
        <v>4</v>
      </c>
      <c r="K31" s="11">
        <v>0</v>
      </c>
      <c r="L31" s="11">
        <v>1</v>
      </c>
      <c r="M31" s="11">
        <v>1</v>
      </c>
      <c r="N31" s="11">
        <v>0</v>
      </c>
      <c r="O31" s="11">
        <v>19</v>
      </c>
      <c r="P31" s="11">
        <v>70</v>
      </c>
    </row>
    <row r="32" spans="1:16">
      <c r="A32" s="8" t="s">
        <v>28</v>
      </c>
      <c r="B32" s="9">
        <v>16</v>
      </c>
      <c r="C32" s="9">
        <v>927</v>
      </c>
      <c r="D32" s="9">
        <v>1100</v>
      </c>
      <c r="E32" s="9">
        <v>1150</v>
      </c>
      <c r="F32" s="9">
        <f t="shared" si="1"/>
        <v>2250</v>
      </c>
      <c r="G32" s="10">
        <v>3</v>
      </c>
      <c r="H32" s="10">
        <v>5</v>
      </c>
      <c r="I32" s="10">
        <v>6</v>
      </c>
      <c r="J32" s="10">
        <v>5</v>
      </c>
      <c r="K32" s="10">
        <v>0</v>
      </c>
      <c r="L32" s="10">
        <v>1</v>
      </c>
      <c r="M32" s="10">
        <v>0</v>
      </c>
      <c r="N32" s="10">
        <v>2</v>
      </c>
      <c r="O32" s="10">
        <v>11</v>
      </c>
      <c r="P32" s="10">
        <v>10</v>
      </c>
    </row>
    <row r="33" spans="1:16">
      <c r="A33" s="1" t="s">
        <v>29</v>
      </c>
      <c r="B33" s="2">
        <v>5</v>
      </c>
      <c r="C33" s="2">
        <v>290</v>
      </c>
      <c r="D33" s="2">
        <v>448</v>
      </c>
      <c r="E33" s="2">
        <v>413</v>
      </c>
      <c r="F33" s="2">
        <f t="shared" si="1"/>
        <v>861</v>
      </c>
      <c r="G33" s="11">
        <v>2</v>
      </c>
      <c r="H33" s="11">
        <v>3</v>
      </c>
      <c r="I33" s="11">
        <v>1</v>
      </c>
      <c r="J33" s="11">
        <v>0</v>
      </c>
      <c r="K33" s="11">
        <v>2</v>
      </c>
      <c r="L33" s="11">
        <v>1</v>
      </c>
      <c r="M33" s="11">
        <v>0</v>
      </c>
      <c r="N33" s="11">
        <v>1</v>
      </c>
      <c r="O33" s="11">
        <v>0</v>
      </c>
      <c r="P33" s="11">
        <v>4</v>
      </c>
    </row>
    <row r="34" spans="1:16">
      <c r="A34" s="8" t="s">
        <v>30</v>
      </c>
      <c r="B34" s="9">
        <v>12</v>
      </c>
      <c r="C34" s="9">
        <v>959</v>
      </c>
      <c r="D34" s="9">
        <v>1278</v>
      </c>
      <c r="E34" s="9">
        <v>1361</v>
      </c>
      <c r="F34" s="9">
        <f t="shared" si="1"/>
        <v>2639</v>
      </c>
      <c r="G34" s="10">
        <v>12</v>
      </c>
      <c r="H34" s="10">
        <v>6</v>
      </c>
      <c r="I34" s="10">
        <v>6</v>
      </c>
      <c r="J34" s="10">
        <v>4</v>
      </c>
      <c r="K34" s="10">
        <v>0</v>
      </c>
      <c r="L34" s="10">
        <v>2</v>
      </c>
      <c r="M34" s="10">
        <v>1</v>
      </c>
      <c r="N34" s="10">
        <v>0</v>
      </c>
      <c r="O34" s="10">
        <v>4</v>
      </c>
      <c r="P34" s="10">
        <v>19</v>
      </c>
    </row>
    <row r="35" spans="1:16">
      <c r="A35" s="1" t="s">
        <v>31</v>
      </c>
      <c r="B35" s="2">
        <v>10</v>
      </c>
      <c r="C35" s="2">
        <v>940</v>
      </c>
      <c r="D35" s="2">
        <v>971</v>
      </c>
      <c r="E35" s="2">
        <v>1082</v>
      </c>
      <c r="F35" s="2">
        <f t="shared" si="1"/>
        <v>2053</v>
      </c>
      <c r="G35" s="11">
        <v>5</v>
      </c>
      <c r="H35" s="11">
        <v>5</v>
      </c>
      <c r="I35" s="11">
        <v>2</v>
      </c>
      <c r="J35" s="11">
        <v>7</v>
      </c>
      <c r="K35" s="11">
        <v>1</v>
      </c>
      <c r="L35" s="11">
        <v>5</v>
      </c>
      <c r="M35" s="11">
        <v>0</v>
      </c>
      <c r="N35" s="11">
        <v>0</v>
      </c>
      <c r="O35" s="11">
        <v>19</v>
      </c>
      <c r="P35" s="11">
        <v>13</v>
      </c>
    </row>
    <row r="36" spans="1:16">
      <c r="A36" s="8" t="s">
        <v>33</v>
      </c>
      <c r="B36" s="8">
        <f>SUM(B3:B35)</f>
        <v>529</v>
      </c>
      <c r="C36" s="8">
        <f t="shared" ref="C36:N36" si="2">SUM(C3:C35)</f>
        <v>36436</v>
      </c>
      <c r="D36" s="8">
        <f t="shared" si="2"/>
        <v>46875</v>
      </c>
      <c r="E36" s="8">
        <f t="shared" si="2"/>
        <v>48412</v>
      </c>
      <c r="F36" s="8">
        <f t="shared" si="2"/>
        <v>95287</v>
      </c>
      <c r="G36" s="13">
        <f>SUM(G3:G35)</f>
        <v>248</v>
      </c>
      <c r="H36" s="13">
        <f>SUM(H3:H35)</f>
        <v>274</v>
      </c>
      <c r="I36" s="13">
        <f>SUM(I3:I35)</f>
        <v>191</v>
      </c>
      <c r="J36" s="13">
        <f>SUM(J3:J35)</f>
        <v>191</v>
      </c>
      <c r="K36" s="13">
        <f t="shared" si="2"/>
        <v>33</v>
      </c>
      <c r="L36" s="13">
        <f t="shared" si="2"/>
        <v>91</v>
      </c>
      <c r="M36" s="13">
        <f t="shared" si="2"/>
        <v>36</v>
      </c>
      <c r="N36" s="13">
        <f t="shared" si="2"/>
        <v>19</v>
      </c>
      <c r="O36" s="13">
        <f>SUM(O3:O35)</f>
        <v>394</v>
      </c>
      <c r="P36" s="13">
        <f>SUM(P3:P35)</f>
        <v>719</v>
      </c>
    </row>
  </sheetData>
  <mergeCells count="1">
    <mergeCell ref="A1:P1"/>
  </mergeCells>
  <phoneticPr fontId="1" type="noConversion"/>
  <pageMargins left="0.70866141732283472" right="0.70866141732283472" top="0.55118110236220474" bottom="0.55118110236220474" header="0.11811023622047245" footer="0.11811023622047245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2022-01-29T02:23:38Z</cp:lastPrinted>
  <dcterms:created xsi:type="dcterms:W3CDTF">2017-06-28T09:31:14Z</dcterms:created>
  <dcterms:modified xsi:type="dcterms:W3CDTF">2024-08-01T02:40:02Z</dcterms:modified>
</cp:coreProperties>
</file>