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20" windowWidth="11568" windowHeight="6012"/>
  </bookViews>
  <sheets>
    <sheet name="10911" sheetId="1" r:id="rId1"/>
  </sheets>
  <definedNames>
    <definedName name="_xlnm.Print_Area" localSheetId="0">'10911'!$A$1:$J$97</definedName>
    <definedName name="_xlnm.Print_Titles" localSheetId="0">'10911'!$10:$10</definedName>
  </definedNames>
  <calcPr calcId="125725"/>
</workbook>
</file>

<file path=xl/calcChain.xml><?xml version="1.0" encoding="utf-8"?>
<calcChain xmlns="http://schemas.openxmlformats.org/spreadsheetml/2006/main">
  <c r="F97" i="1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1" s="1"/>
  <c r="F12"/>
  <c r="C11"/>
  <c r="D11"/>
  <c r="E11"/>
  <c r="G11"/>
  <c r="H11"/>
  <c r="I11"/>
  <c r="J11"/>
  <c r="B11"/>
</calcChain>
</file>

<file path=xl/sharedStrings.xml><?xml version="1.0" encoding="utf-8"?>
<sst xmlns="http://schemas.openxmlformats.org/spreadsheetml/2006/main" count="106" uniqueCount="106">
  <si>
    <t>里別</t>
    <phoneticPr fontId="3" type="noConversion"/>
  </si>
  <si>
    <t>人口(男)</t>
    <phoneticPr fontId="3" type="noConversion"/>
  </si>
  <si>
    <t>人口(女)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</si>
  <si>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</si>
  <si>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</si>
  <si>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</si>
  <si>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</si>
  <si>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</si>
  <si>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</si>
  <si>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高雄市三民戶政事務所人口概況</t>
    <phoneticPr fontId="3" type="noConversion"/>
  </si>
  <si>
    <t>鼎金里</t>
  </si>
  <si>
    <t>鼎盛里</t>
  </si>
  <si>
    <t>鼎強里</t>
  </si>
  <si>
    <t>鼎力里</t>
  </si>
  <si>
    <t>鼎西里</t>
  </si>
  <si>
    <t>鼎中里</t>
  </si>
  <si>
    <t>鼎泰里</t>
  </si>
  <si>
    <t>本館里</t>
  </si>
  <si>
    <t>本和里</t>
  </si>
  <si>
    <t>本文里</t>
  </si>
  <si>
    <t>本武里</t>
  </si>
  <si>
    <t>本元里</t>
  </si>
  <si>
    <t>本安里</t>
  </si>
  <si>
    <t>本上里</t>
  </si>
  <si>
    <t>本揚里</t>
  </si>
  <si>
    <t>寶獅里</t>
  </si>
  <si>
    <t>寶德里</t>
  </si>
  <si>
    <t>寶泰里</t>
  </si>
  <si>
    <t>寶興里</t>
  </si>
  <si>
    <t>寶中里</t>
  </si>
  <si>
    <t>寶華里</t>
  </si>
  <si>
    <t>寶國里</t>
  </si>
  <si>
    <t>寶民里</t>
  </si>
  <si>
    <t>寶慶里</t>
  </si>
  <si>
    <t>寶業里</t>
  </si>
  <si>
    <t>寶盛里</t>
  </si>
  <si>
    <t>寶安里</t>
  </si>
  <si>
    <t>寶龍里</t>
  </si>
  <si>
    <t>寶珠里</t>
  </si>
  <si>
    <t>寶玉里</t>
  </si>
  <si>
    <t>灣子里</t>
  </si>
  <si>
    <t>灣愛里</t>
  </si>
  <si>
    <t>灣中里</t>
  </si>
  <si>
    <t>灣華里</t>
  </si>
  <si>
    <t>灣勝里</t>
  </si>
  <si>
    <t>灣利里</t>
  </si>
  <si>
    <t>灣復里</t>
  </si>
  <si>
    <t>正興里</t>
  </si>
  <si>
    <t>正順里</t>
  </si>
  <si>
    <t>灣興里</t>
  </si>
  <si>
    <t>灣成里</t>
  </si>
  <si>
    <t>安康里</t>
  </si>
  <si>
    <t>安寧里</t>
  </si>
  <si>
    <t>安吉里</t>
  </si>
  <si>
    <t>安發里</t>
  </si>
  <si>
    <t>安東里</t>
  </si>
  <si>
    <t>安和里</t>
  </si>
  <si>
    <t>達德里</t>
  </si>
  <si>
    <t>達明里</t>
  </si>
  <si>
    <t>達仁里</t>
  </si>
  <si>
    <t>達勇里</t>
  </si>
  <si>
    <t>同德里</t>
  </si>
  <si>
    <t>德智里</t>
  </si>
  <si>
    <t>德仁里</t>
  </si>
  <si>
    <t>安生里</t>
  </si>
  <si>
    <t>德東里</t>
  </si>
  <si>
    <t>德行里</t>
  </si>
  <si>
    <t>精華里</t>
  </si>
  <si>
    <t>民享里</t>
  </si>
  <si>
    <t>安宜里</t>
  </si>
  <si>
    <t>安泰里</t>
  </si>
  <si>
    <t>安邦里</t>
  </si>
  <si>
    <t>十全里</t>
  </si>
  <si>
    <t>十美里</t>
  </si>
  <si>
    <t>德北里</t>
  </si>
  <si>
    <t>立誠里</t>
  </si>
  <si>
    <t>立業里</t>
  </si>
  <si>
    <t>港東里</t>
  </si>
  <si>
    <t>港新里</t>
  </si>
  <si>
    <t>港西里</t>
  </si>
  <si>
    <t>博愛里</t>
  </si>
  <si>
    <t>博惠里</t>
  </si>
  <si>
    <t>長明里</t>
  </si>
  <si>
    <t>建東里</t>
  </si>
  <si>
    <t>興德里</t>
  </si>
  <si>
    <t>鳳南里</t>
  </si>
  <si>
    <t>鳳北里</t>
  </si>
  <si>
    <t>德西里</t>
  </si>
  <si>
    <t>豐裕里</t>
  </si>
  <si>
    <t>川東里</t>
  </si>
  <si>
    <t>裕民里</t>
  </si>
  <si>
    <t>力行里</t>
  </si>
  <si>
    <t>千歲里</t>
  </si>
  <si>
    <t>立德里</t>
  </si>
  <si>
    <t>千北里</t>
  </si>
  <si>
    <t>千秋里</t>
  </si>
  <si>
    <t>中華民國109年12月</t>
    <phoneticPr fontId="3" type="noConversion"/>
  </si>
  <si>
    <t>全區總戶數：138678戶       全區總人口數：336868人</t>
    <phoneticPr fontId="3" type="noConversion"/>
  </si>
  <si>
    <t>原住民人數：1664人（平地原住民：831人 ；山地原住民：833人）</t>
    <phoneticPr fontId="3" type="noConversion"/>
  </si>
  <si>
    <t>出生人數：212人（生母國籍：大陸港澳地區4人 ；外國6人）</t>
    <phoneticPr fontId="3" type="noConversion"/>
  </si>
  <si>
    <t>死亡人數：199人</t>
    <phoneticPr fontId="3" type="noConversion"/>
  </si>
  <si>
    <t>結婚對數：233對（配偶國籍：大陸港澳地區6人；外國11人）</t>
    <phoneticPr fontId="3" type="noConversion"/>
  </si>
  <si>
    <t>離婚對數：61對 （配偶國籍：大陸港澳地區6人；外國5人）</t>
    <phoneticPr fontId="3" type="noConversion"/>
  </si>
  <si>
    <r>
      <t>本月遷入本區人數：</t>
    </r>
    <r>
      <rPr>
        <b/>
        <sz val="14"/>
        <color rgb="FFFF0000"/>
        <rFont val="標楷體"/>
        <family val="4"/>
        <charset val="136"/>
      </rPr>
      <t>1087</t>
    </r>
    <r>
      <rPr>
        <b/>
        <sz val="14"/>
        <color indexed="12"/>
        <rFont val="標楷體"/>
        <family val="4"/>
        <charset val="136"/>
      </rPr>
      <t>　遷出人數：</t>
    </r>
    <r>
      <rPr>
        <b/>
        <sz val="14"/>
        <color rgb="FFFF0000"/>
        <rFont val="標楷體"/>
        <family val="4"/>
        <charset val="136"/>
      </rPr>
      <t>1275</t>
    </r>
    <phoneticPr fontId="3" type="noConversion"/>
  </si>
  <si>
    <t>鄰數</t>
    <phoneticPr fontId="3" type="noConversion"/>
  </si>
  <si>
    <t>戶數</t>
    <phoneticPr fontId="3" type="noConversion"/>
  </si>
</sst>
</file>

<file path=xl/styles.xml><?xml version="1.0" encoding="utf-8"?>
<styleSheet xmlns="http://schemas.openxmlformats.org/spreadsheetml/2006/main"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b/>
      <sz val="12"/>
      <name val="標楷體"/>
      <family val="4"/>
      <charset val="136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4"/>
      <color rgb="FFFF0000"/>
      <name val="標楷體"/>
      <family val="4"/>
      <charset val="136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BreakPreview" zoomScaleNormal="100" zoomScaleSheetLayoutView="100" workbookViewId="0">
      <selection sqref="A1:J11"/>
    </sheetView>
  </sheetViews>
  <sheetFormatPr defaultRowHeight="16.2"/>
  <cols>
    <col min="1" max="1" width="10.21875" customWidth="1"/>
    <col min="2" max="2" width="7.88671875" style="12" customWidth="1"/>
    <col min="3" max="3" width="9.109375" customWidth="1"/>
    <col min="4" max="5" width="11.44140625" customWidth="1"/>
    <col min="6" max="10" width="10.21875" customWidth="1"/>
  </cols>
  <sheetData>
    <row r="1" spans="1:11" ht="27" customHeight="1">
      <c r="A1" s="1" t="s">
        <v>9</v>
      </c>
      <c r="B1" s="2"/>
      <c r="C1" s="1"/>
      <c r="D1" s="1"/>
      <c r="E1" s="1"/>
      <c r="F1" s="1"/>
      <c r="G1" s="1"/>
      <c r="H1" s="1"/>
      <c r="I1" s="1"/>
      <c r="J1" s="1"/>
      <c r="K1" s="3"/>
    </row>
    <row r="2" spans="1:11" ht="24" customHeight="1">
      <c r="A2" s="4" t="s">
        <v>96</v>
      </c>
      <c r="B2" s="5"/>
      <c r="C2" s="4"/>
      <c r="D2" s="4"/>
      <c r="E2" s="4"/>
      <c r="F2" s="4"/>
    </row>
    <row r="3" spans="1:11" s="26" customFormat="1" ht="23.1" customHeight="1">
      <c r="A3" s="23" t="s">
        <v>97</v>
      </c>
      <c r="B3" s="24"/>
      <c r="C3" s="25"/>
      <c r="D3" s="25"/>
      <c r="E3" s="25"/>
      <c r="F3" s="25"/>
      <c r="G3" s="25"/>
      <c r="H3" s="25"/>
      <c r="I3" s="25"/>
      <c r="J3" s="25"/>
    </row>
    <row r="4" spans="1:11" s="26" customFormat="1" ht="23.1" customHeight="1">
      <c r="A4" s="27" t="s">
        <v>98</v>
      </c>
      <c r="B4" s="28"/>
      <c r="C4" s="29"/>
      <c r="D4" s="29"/>
      <c r="E4" s="29"/>
      <c r="F4" s="29"/>
      <c r="G4" s="29"/>
      <c r="H4" s="29"/>
      <c r="I4" s="29"/>
    </row>
    <row r="5" spans="1:11" s="26" customFormat="1" ht="23.1" customHeight="1">
      <c r="A5" s="30" t="s">
        <v>99</v>
      </c>
      <c r="B5" s="31"/>
      <c r="C5" s="32"/>
      <c r="D5" s="32"/>
      <c r="E5" s="33"/>
      <c r="F5" s="33"/>
      <c r="G5" s="33"/>
      <c r="H5" s="33"/>
      <c r="I5" s="33"/>
      <c r="J5" s="33"/>
    </row>
    <row r="6" spans="1:11" s="26" customFormat="1" ht="23.1" customHeight="1">
      <c r="A6" s="27" t="s">
        <v>100</v>
      </c>
      <c r="B6" s="34"/>
      <c r="C6" s="35"/>
      <c r="D6" s="35"/>
      <c r="E6" s="36"/>
      <c r="F6" s="36"/>
      <c r="G6" s="36"/>
      <c r="H6" s="36"/>
      <c r="I6" s="36"/>
      <c r="J6" s="36"/>
    </row>
    <row r="7" spans="1:11" s="26" customFormat="1" ht="23.1" customHeight="1">
      <c r="A7" s="37" t="s">
        <v>101</v>
      </c>
      <c r="B7" s="34"/>
      <c r="C7" s="35"/>
      <c r="D7" s="35"/>
      <c r="E7" s="36"/>
      <c r="F7" s="36"/>
      <c r="G7" s="36"/>
      <c r="H7" s="36"/>
      <c r="I7" s="36"/>
      <c r="J7" s="38"/>
    </row>
    <row r="8" spans="1:11" s="26" customFormat="1" ht="23.1" customHeight="1">
      <c r="A8" s="23" t="s">
        <v>102</v>
      </c>
      <c r="B8" s="24"/>
      <c r="C8" s="25"/>
      <c r="D8" s="25"/>
      <c r="E8" s="25"/>
      <c r="F8" s="25"/>
      <c r="G8" s="25"/>
      <c r="H8" s="25"/>
      <c r="I8" s="39"/>
      <c r="J8" s="39"/>
    </row>
    <row r="9" spans="1:11" s="26" customFormat="1" ht="21" customHeight="1">
      <c r="A9" s="40" t="s">
        <v>103</v>
      </c>
      <c r="B9" s="41"/>
      <c r="C9" s="40"/>
      <c r="D9" s="40"/>
      <c r="E9" s="40"/>
      <c r="F9" s="40"/>
      <c r="G9" s="40"/>
      <c r="H9" s="42"/>
      <c r="I9" s="42"/>
    </row>
    <row r="10" spans="1:11" ht="19.8">
      <c r="A10" s="6" t="s">
        <v>0</v>
      </c>
      <c r="B10" s="6" t="s">
        <v>104</v>
      </c>
      <c r="C10" s="6" t="s">
        <v>105</v>
      </c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</row>
    <row r="11" spans="1:11" ht="18">
      <c r="A11" s="7" t="s">
        <v>8</v>
      </c>
      <c r="B11" s="19">
        <f>SUM(B12:B97)</f>
        <v>1733</v>
      </c>
      <c r="C11" s="19">
        <f t="shared" ref="C11:J11" si="0">SUM(C12:C97)</f>
        <v>138678</v>
      </c>
      <c r="D11" s="19">
        <f t="shared" si="0"/>
        <v>162409</v>
      </c>
      <c r="E11" s="19">
        <f t="shared" si="0"/>
        <v>174459</v>
      </c>
      <c r="F11" s="19">
        <f t="shared" si="0"/>
        <v>336868</v>
      </c>
      <c r="G11" s="19">
        <f t="shared" si="0"/>
        <v>1087</v>
      </c>
      <c r="H11" s="19">
        <f t="shared" si="0"/>
        <v>1275</v>
      </c>
      <c r="I11" s="19">
        <f t="shared" si="0"/>
        <v>702</v>
      </c>
      <c r="J11" s="19">
        <f t="shared" si="0"/>
        <v>702</v>
      </c>
    </row>
    <row r="12" spans="1:11" ht="18">
      <c r="A12" s="8" t="s">
        <v>10</v>
      </c>
      <c r="B12" s="14">
        <v>17</v>
      </c>
      <c r="C12" s="14">
        <v>1744</v>
      </c>
      <c r="D12" s="14">
        <v>2122</v>
      </c>
      <c r="E12" s="14">
        <v>2243</v>
      </c>
      <c r="F12" s="20">
        <f>D12+E12</f>
        <v>4365</v>
      </c>
      <c r="G12" s="14">
        <v>14</v>
      </c>
      <c r="H12" s="14">
        <v>11</v>
      </c>
      <c r="I12" s="14">
        <v>1</v>
      </c>
      <c r="J12" s="14">
        <v>10</v>
      </c>
      <c r="K12" s="9"/>
    </row>
    <row r="13" spans="1:11" ht="18">
      <c r="A13" s="10" t="s">
        <v>11</v>
      </c>
      <c r="B13" s="15">
        <v>28</v>
      </c>
      <c r="C13" s="15">
        <v>3454</v>
      </c>
      <c r="D13" s="15">
        <v>4346</v>
      </c>
      <c r="E13" s="15">
        <v>4643</v>
      </c>
      <c r="F13" s="21">
        <f t="shared" ref="F13:F76" si="1">D13+E13</f>
        <v>8989</v>
      </c>
      <c r="G13" s="15">
        <v>35</v>
      </c>
      <c r="H13" s="15">
        <v>28</v>
      </c>
      <c r="I13" s="15">
        <v>9</v>
      </c>
      <c r="J13" s="15">
        <v>9</v>
      </c>
      <c r="K13" s="9"/>
    </row>
    <row r="14" spans="1:11" ht="18">
      <c r="A14" s="8" t="s">
        <v>12</v>
      </c>
      <c r="B14" s="14">
        <v>20</v>
      </c>
      <c r="C14" s="14">
        <v>1700</v>
      </c>
      <c r="D14" s="14">
        <v>2229</v>
      </c>
      <c r="E14" s="14">
        <v>2305</v>
      </c>
      <c r="F14" s="20">
        <f t="shared" si="1"/>
        <v>4534</v>
      </c>
      <c r="G14" s="14">
        <v>22</v>
      </c>
      <c r="H14" s="14">
        <v>23</v>
      </c>
      <c r="I14" s="14">
        <v>2</v>
      </c>
      <c r="J14" s="14">
        <v>12</v>
      </c>
      <c r="K14" s="9"/>
    </row>
    <row r="15" spans="1:11" ht="18">
      <c r="A15" s="10" t="s">
        <v>13</v>
      </c>
      <c r="B15" s="15">
        <v>19</v>
      </c>
      <c r="C15" s="15">
        <v>1747</v>
      </c>
      <c r="D15" s="15">
        <v>2196</v>
      </c>
      <c r="E15" s="15">
        <v>2371</v>
      </c>
      <c r="F15" s="21">
        <f t="shared" si="1"/>
        <v>4567</v>
      </c>
      <c r="G15" s="15">
        <v>12</v>
      </c>
      <c r="H15" s="15">
        <v>15</v>
      </c>
      <c r="I15" s="15">
        <v>2</v>
      </c>
      <c r="J15" s="15">
        <v>1</v>
      </c>
      <c r="K15" s="9"/>
    </row>
    <row r="16" spans="1:11" ht="18">
      <c r="A16" s="8" t="s">
        <v>14</v>
      </c>
      <c r="B16" s="14">
        <v>29</v>
      </c>
      <c r="C16" s="14">
        <v>3361</v>
      </c>
      <c r="D16" s="14">
        <v>3877</v>
      </c>
      <c r="E16" s="14">
        <v>4277</v>
      </c>
      <c r="F16" s="20">
        <f t="shared" si="1"/>
        <v>8154</v>
      </c>
      <c r="G16" s="14">
        <v>28</v>
      </c>
      <c r="H16" s="14">
        <v>17</v>
      </c>
      <c r="I16" s="14">
        <v>17</v>
      </c>
      <c r="J16" s="14">
        <v>20</v>
      </c>
      <c r="K16" s="9"/>
    </row>
    <row r="17" spans="1:11" ht="18">
      <c r="A17" s="10" t="s">
        <v>15</v>
      </c>
      <c r="B17" s="15">
        <v>18</v>
      </c>
      <c r="C17" s="15">
        <v>1575</v>
      </c>
      <c r="D17" s="15">
        <v>1897</v>
      </c>
      <c r="E17" s="15">
        <v>1973</v>
      </c>
      <c r="F17" s="21">
        <f t="shared" si="1"/>
        <v>3870</v>
      </c>
      <c r="G17" s="15">
        <v>11</v>
      </c>
      <c r="H17" s="15">
        <v>9</v>
      </c>
      <c r="I17" s="15">
        <v>7</v>
      </c>
      <c r="J17" s="15">
        <v>16</v>
      </c>
      <c r="K17" s="9"/>
    </row>
    <row r="18" spans="1:11" ht="18">
      <c r="A18" s="11" t="s">
        <v>16</v>
      </c>
      <c r="B18" s="14">
        <v>74</v>
      </c>
      <c r="C18" s="14">
        <v>9928</v>
      </c>
      <c r="D18" s="14">
        <v>11891</v>
      </c>
      <c r="E18" s="14">
        <v>13506</v>
      </c>
      <c r="F18" s="20">
        <f t="shared" si="1"/>
        <v>25397</v>
      </c>
      <c r="G18" s="14">
        <v>73</v>
      </c>
      <c r="H18" s="14">
        <v>97</v>
      </c>
      <c r="I18" s="14">
        <v>43</v>
      </c>
      <c r="J18" s="14">
        <v>40</v>
      </c>
      <c r="K18" s="9"/>
    </row>
    <row r="19" spans="1:11" ht="18">
      <c r="A19" s="8" t="s">
        <v>17</v>
      </c>
      <c r="B19" s="15">
        <v>33</v>
      </c>
      <c r="C19" s="15">
        <v>3964</v>
      </c>
      <c r="D19" s="15">
        <v>4624</v>
      </c>
      <c r="E19" s="15">
        <v>4909</v>
      </c>
      <c r="F19" s="21">
        <f t="shared" si="1"/>
        <v>9533</v>
      </c>
      <c r="G19" s="15">
        <v>17</v>
      </c>
      <c r="H19" s="15">
        <v>31</v>
      </c>
      <c r="I19" s="15">
        <v>20</v>
      </c>
      <c r="J19" s="15">
        <v>21</v>
      </c>
      <c r="K19" s="9"/>
    </row>
    <row r="20" spans="1:11" ht="18">
      <c r="A20" s="10" t="s">
        <v>18</v>
      </c>
      <c r="B20" s="14">
        <v>26</v>
      </c>
      <c r="C20" s="14">
        <v>3191</v>
      </c>
      <c r="D20" s="14">
        <v>3855</v>
      </c>
      <c r="E20" s="14">
        <v>4231</v>
      </c>
      <c r="F20" s="20">
        <f t="shared" si="1"/>
        <v>8086</v>
      </c>
      <c r="G20" s="14">
        <v>18</v>
      </c>
      <c r="H20" s="14">
        <v>41</v>
      </c>
      <c r="I20" s="14">
        <v>18</v>
      </c>
      <c r="J20" s="14">
        <v>17</v>
      </c>
      <c r="K20" s="9"/>
    </row>
    <row r="21" spans="1:11" ht="18">
      <c r="A21" s="11" t="s">
        <v>19</v>
      </c>
      <c r="B21" s="15">
        <v>17</v>
      </c>
      <c r="C21" s="15">
        <v>918</v>
      </c>
      <c r="D21" s="15">
        <v>1052</v>
      </c>
      <c r="E21" s="15">
        <v>1111</v>
      </c>
      <c r="F21" s="21">
        <f t="shared" si="1"/>
        <v>2163</v>
      </c>
      <c r="G21" s="15">
        <v>0</v>
      </c>
      <c r="H21" s="15">
        <v>14</v>
      </c>
      <c r="I21" s="15">
        <v>5</v>
      </c>
      <c r="J21" s="15">
        <v>10</v>
      </c>
      <c r="K21" s="9"/>
    </row>
    <row r="22" spans="1:11" ht="18">
      <c r="A22" s="8" t="s">
        <v>20</v>
      </c>
      <c r="B22" s="14">
        <v>14</v>
      </c>
      <c r="C22" s="14">
        <v>744</v>
      </c>
      <c r="D22" s="14">
        <v>989</v>
      </c>
      <c r="E22" s="14">
        <v>1032</v>
      </c>
      <c r="F22" s="20">
        <f t="shared" si="1"/>
        <v>2021</v>
      </c>
      <c r="G22" s="14">
        <v>3</v>
      </c>
      <c r="H22" s="14">
        <v>4</v>
      </c>
      <c r="I22" s="14">
        <v>3</v>
      </c>
      <c r="J22" s="14">
        <v>2</v>
      </c>
      <c r="K22" s="9"/>
    </row>
    <row r="23" spans="1:11" ht="18">
      <c r="A23" s="8" t="s">
        <v>21</v>
      </c>
      <c r="B23" s="15">
        <v>24</v>
      </c>
      <c r="C23" s="15">
        <v>2310</v>
      </c>
      <c r="D23" s="15">
        <v>2930</v>
      </c>
      <c r="E23" s="15">
        <v>3328</v>
      </c>
      <c r="F23" s="21">
        <f t="shared" si="1"/>
        <v>6258</v>
      </c>
      <c r="G23" s="15">
        <v>12</v>
      </c>
      <c r="H23" s="15">
        <v>33</v>
      </c>
      <c r="I23" s="15">
        <v>12</v>
      </c>
      <c r="J23" s="15">
        <v>7</v>
      </c>
      <c r="K23" s="9"/>
    </row>
    <row r="24" spans="1:11" ht="18">
      <c r="A24" s="8" t="s">
        <v>22</v>
      </c>
      <c r="B24" s="14">
        <v>21</v>
      </c>
      <c r="C24" s="14">
        <v>1944</v>
      </c>
      <c r="D24" s="14">
        <v>2672</v>
      </c>
      <c r="E24" s="14">
        <v>2883</v>
      </c>
      <c r="F24" s="20">
        <f t="shared" si="1"/>
        <v>5555</v>
      </c>
      <c r="G24" s="14">
        <v>23</v>
      </c>
      <c r="H24" s="14">
        <v>29</v>
      </c>
      <c r="I24" s="14">
        <v>18</v>
      </c>
      <c r="J24" s="14">
        <v>6</v>
      </c>
      <c r="K24" s="9"/>
    </row>
    <row r="25" spans="1:11" ht="18">
      <c r="A25" s="8" t="s">
        <v>23</v>
      </c>
      <c r="B25" s="15">
        <v>20</v>
      </c>
      <c r="C25" s="15">
        <v>2062</v>
      </c>
      <c r="D25" s="15">
        <v>2825</v>
      </c>
      <c r="E25" s="15">
        <v>3143</v>
      </c>
      <c r="F25" s="21">
        <f t="shared" si="1"/>
        <v>5968</v>
      </c>
      <c r="G25" s="15">
        <v>26</v>
      </c>
      <c r="H25" s="15">
        <v>24</v>
      </c>
      <c r="I25" s="15">
        <v>11</v>
      </c>
      <c r="J25" s="15">
        <v>10</v>
      </c>
      <c r="K25" s="9"/>
    </row>
    <row r="26" spans="1:11" ht="18">
      <c r="A26" s="8" t="s">
        <v>24</v>
      </c>
      <c r="B26" s="14">
        <v>32</v>
      </c>
      <c r="C26" s="14">
        <v>3392</v>
      </c>
      <c r="D26" s="14">
        <v>4438</v>
      </c>
      <c r="E26" s="14">
        <v>4893</v>
      </c>
      <c r="F26" s="20">
        <f t="shared" si="1"/>
        <v>9331</v>
      </c>
      <c r="G26" s="14">
        <v>49</v>
      </c>
      <c r="H26" s="14">
        <v>35</v>
      </c>
      <c r="I26" s="14">
        <v>20</v>
      </c>
      <c r="J26" s="14">
        <v>15</v>
      </c>
      <c r="K26" s="9"/>
    </row>
    <row r="27" spans="1:11" ht="18">
      <c r="A27" s="10" t="s">
        <v>25</v>
      </c>
      <c r="B27" s="15">
        <v>26</v>
      </c>
      <c r="C27" s="15">
        <v>1629</v>
      </c>
      <c r="D27" s="15">
        <v>1928</v>
      </c>
      <c r="E27" s="15">
        <v>2040</v>
      </c>
      <c r="F27" s="21">
        <f t="shared" si="1"/>
        <v>3968</v>
      </c>
      <c r="G27" s="15">
        <v>8</v>
      </c>
      <c r="H27" s="15">
        <v>7</v>
      </c>
      <c r="I27" s="15">
        <v>3</v>
      </c>
      <c r="J27" s="15">
        <v>8</v>
      </c>
      <c r="K27" s="9"/>
    </row>
    <row r="28" spans="1:11" ht="18">
      <c r="A28" s="8" t="s">
        <v>26</v>
      </c>
      <c r="B28" s="14">
        <v>28</v>
      </c>
      <c r="C28" s="14">
        <v>2251</v>
      </c>
      <c r="D28" s="14">
        <v>2663</v>
      </c>
      <c r="E28" s="14">
        <v>2888</v>
      </c>
      <c r="F28" s="20">
        <f t="shared" si="1"/>
        <v>5551</v>
      </c>
      <c r="G28" s="14">
        <v>19</v>
      </c>
      <c r="H28" s="14">
        <v>21</v>
      </c>
      <c r="I28" s="14">
        <v>10</v>
      </c>
      <c r="J28" s="14">
        <v>21</v>
      </c>
      <c r="K28" s="9"/>
    </row>
    <row r="29" spans="1:11" ht="18">
      <c r="A29" s="10" t="s">
        <v>27</v>
      </c>
      <c r="B29" s="15">
        <v>20</v>
      </c>
      <c r="C29" s="15">
        <v>1967</v>
      </c>
      <c r="D29" s="15">
        <v>2085</v>
      </c>
      <c r="E29" s="15">
        <v>2337</v>
      </c>
      <c r="F29" s="21">
        <f t="shared" si="1"/>
        <v>4422</v>
      </c>
      <c r="G29" s="15">
        <v>19</v>
      </c>
      <c r="H29" s="15">
        <v>26</v>
      </c>
      <c r="I29" s="15">
        <v>8</v>
      </c>
      <c r="J29" s="15">
        <v>11</v>
      </c>
      <c r="K29" s="9"/>
    </row>
    <row r="30" spans="1:11" ht="18">
      <c r="A30" s="8" t="s">
        <v>28</v>
      </c>
      <c r="B30" s="14">
        <v>32</v>
      </c>
      <c r="C30" s="14">
        <v>3105</v>
      </c>
      <c r="D30" s="14">
        <v>3474</v>
      </c>
      <c r="E30" s="14">
        <v>3882</v>
      </c>
      <c r="F30" s="20">
        <f t="shared" si="1"/>
        <v>7356</v>
      </c>
      <c r="G30" s="14">
        <v>18</v>
      </c>
      <c r="H30" s="14">
        <v>30</v>
      </c>
      <c r="I30" s="14">
        <v>19</v>
      </c>
      <c r="J30" s="14">
        <v>19</v>
      </c>
      <c r="K30" s="9"/>
    </row>
    <row r="31" spans="1:11" ht="18">
      <c r="A31" s="10" t="s">
        <v>29</v>
      </c>
      <c r="B31" s="15">
        <v>20</v>
      </c>
      <c r="C31" s="15">
        <v>1277</v>
      </c>
      <c r="D31" s="15">
        <v>1633</v>
      </c>
      <c r="E31" s="15">
        <v>1720</v>
      </c>
      <c r="F31" s="21">
        <f t="shared" si="1"/>
        <v>3353</v>
      </c>
      <c r="G31" s="15">
        <v>4</v>
      </c>
      <c r="H31" s="15">
        <v>10</v>
      </c>
      <c r="I31" s="15">
        <v>12</v>
      </c>
      <c r="J31" s="15">
        <v>3</v>
      </c>
      <c r="K31" s="9"/>
    </row>
    <row r="32" spans="1:11" ht="18">
      <c r="A32" s="11" t="s">
        <v>30</v>
      </c>
      <c r="B32" s="14">
        <v>16</v>
      </c>
      <c r="C32" s="14">
        <v>1504</v>
      </c>
      <c r="D32" s="14">
        <v>1751</v>
      </c>
      <c r="E32" s="14">
        <v>2017</v>
      </c>
      <c r="F32" s="20">
        <f t="shared" si="1"/>
        <v>3768</v>
      </c>
      <c r="G32" s="14">
        <v>14</v>
      </c>
      <c r="H32" s="14">
        <v>8</v>
      </c>
      <c r="I32" s="14">
        <v>5</v>
      </c>
      <c r="J32" s="14">
        <v>9</v>
      </c>
      <c r="K32" s="9"/>
    </row>
    <row r="33" spans="1:11" ht="18">
      <c r="A33" s="8" t="s">
        <v>31</v>
      </c>
      <c r="B33" s="15">
        <v>30</v>
      </c>
      <c r="C33" s="15">
        <v>3541</v>
      </c>
      <c r="D33" s="15">
        <v>4536</v>
      </c>
      <c r="E33" s="15">
        <v>5065</v>
      </c>
      <c r="F33" s="21">
        <f t="shared" si="1"/>
        <v>9601</v>
      </c>
      <c r="G33" s="15">
        <v>50</v>
      </c>
      <c r="H33" s="15">
        <v>37</v>
      </c>
      <c r="I33" s="15">
        <v>13</v>
      </c>
      <c r="J33" s="15">
        <v>17</v>
      </c>
      <c r="K33" s="9"/>
    </row>
    <row r="34" spans="1:11" ht="18">
      <c r="A34" s="10" t="s">
        <v>32</v>
      </c>
      <c r="B34" s="14">
        <v>16</v>
      </c>
      <c r="C34" s="14">
        <v>1405</v>
      </c>
      <c r="D34" s="14">
        <v>1786</v>
      </c>
      <c r="E34" s="14">
        <v>1884</v>
      </c>
      <c r="F34" s="20">
        <f t="shared" si="1"/>
        <v>3670</v>
      </c>
      <c r="G34" s="14">
        <v>11</v>
      </c>
      <c r="H34" s="14">
        <v>10</v>
      </c>
      <c r="I34" s="14">
        <v>7</v>
      </c>
      <c r="J34" s="14">
        <v>7</v>
      </c>
      <c r="K34" s="9"/>
    </row>
    <row r="35" spans="1:11" ht="18">
      <c r="A35" s="11" t="s">
        <v>33</v>
      </c>
      <c r="B35" s="15">
        <v>17</v>
      </c>
      <c r="C35" s="15">
        <v>1187</v>
      </c>
      <c r="D35" s="15">
        <v>1484</v>
      </c>
      <c r="E35" s="15">
        <v>1653</v>
      </c>
      <c r="F35" s="21">
        <f t="shared" si="1"/>
        <v>3137</v>
      </c>
      <c r="G35" s="15">
        <v>2</v>
      </c>
      <c r="H35" s="15">
        <v>13</v>
      </c>
      <c r="I35" s="15">
        <v>8</v>
      </c>
      <c r="J35" s="15">
        <v>12</v>
      </c>
      <c r="K35" s="9"/>
    </row>
    <row r="36" spans="1:11" ht="18">
      <c r="A36" s="8" t="s">
        <v>34</v>
      </c>
      <c r="B36" s="14">
        <v>25</v>
      </c>
      <c r="C36" s="14">
        <v>2742</v>
      </c>
      <c r="D36" s="14">
        <v>3247</v>
      </c>
      <c r="E36" s="14">
        <v>3752</v>
      </c>
      <c r="F36" s="20">
        <f t="shared" si="1"/>
        <v>6999</v>
      </c>
      <c r="G36" s="14">
        <v>68</v>
      </c>
      <c r="H36" s="14">
        <v>34</v>
      </c>
      <c r="I36" s="14">
        <v>14</v>
      </c>
      <c r="J36" s="14">
        <v>7</v>
      </c>
      <c r="K36" s="9"/>
    </row>
    <row r="37" spans="1:11" ht="18">
      <c r="A37" s="8" t="s">
        <v>35</v>
      </c>
      <c r="B37" s="15">
        <v>18</v>
      </c>
      <c r="C37" s="15">
        <v>2298</v>
      </c>
      <c r="D37" s="15">
        <v>2691</v>
      </c>
      <c r="E37" s="15">
        <v>2866</v>
      </c>
      <c r="F37" s="21">
        <f t="shared" si="1"/>
        <v>5557</v>
      </c>
      <c r="G37" s="15">
        <v>19</v>
      </c>
      <c r="H37" s="15">
        <v>28</v>
      </c>
      <c r="I37" s="15">
        <v>4</v>
      </c>
      <c r="J37" s="15">
        <v>4</v>
      </c>
      <c r="K37" s="9"/>
    </row>
    <row r="38" spans="1:11" ht="18">
      <c r="A38" s="8" t="s">
        <v>36</v>
      </c>
      <c r="B38" s="14">
        <v>26</v>
      </c>
      <c r="C38" s="14">
        <v>3370</v>
      </c>
      <c r="D38" s="14">
        <v>3707</v>
      </c>
      <c r="E38" s="14">
        <v>4185</v>
      </c>
      <c r="F38" s="20">
        <f t="shared" si="1"/>
        <v>7892</v>
      </c>
      <c r="G38" s="14">
        <v>16</v>
      </c>
      <c r="H38" s="14">
        <v>25</v>
      </c>
      <c r="I38" s="14">
        <v>11</v>
      </c>
      <c r="J38" s="14">
        <v>14</v>
      </c>
      <c r="K38" s="9"/>
    </row>
    <row r="39" spans="1:11" ht="18">
      <c r="A39" s="8" t="s">
        <v>37</v>
      </c>
      <c r="B39" s="15">
        <v>24</v>
      </c>
      <c r="C39" s="15">
        <v>1882</v>
      </c>
      <c r="D39" s="15">
        <v>2329</v>
      </c>
      <c r="E39" s="15">
        <v>2493</v>
      </c>
      <c r="F39" s="21">
        <f t="shared" si="1"/>
        <v>4822</v>
      </c>
      <c r="G39" s="15">
        <v>15</v>
      </c>
      <c r="H39" s="15">
        <v>13</v>
      </c>
      <c r="I39" s="15">
        <v>17</v>
      </c>
      <c r="J39" s="15">
        <v>15</v>
      </c>
      <c r="K39" s="9"/>
    </row>
    <row r="40" spans="1:11" ht="18">
      <c r="A40" s="8" t="s">
        <v>38</v>
      </c>
      <c r="B40" s="14">
        <v>37</v>
      </c>
      <c r="C40" s="14">
        <v>3937</v>
      </c>
      <c r="D40" s="14">
        <v>3992</v>
      </c>
      <c r="E40" s="14">
        <v>3435</v>
      </c>
      <c r="F40" s="20">
        <f t="shared" si="1"/>
        <v>7427</v>
      </c>
      <c r="G40" s="14">
        <v>10</v>
      </c>
      <c r="H40" s="14">
        <v>32</v>
      </c>
      <c r="I40" s="14">
        <v>56</v>
      </c>
      <c r="J40" s="14">
        <v>18</v>
      </c>
      <c r="K40" s="9"/>
    </row>
    <row r="41" spans="1:11" ht="18">
      <c r="A41" s="10" t="s">
        <v>39</v>
      </c>
      <c r="B41" s="15">
        <v>30</v>
      </c>
      <c r="C41" s="15">
        <v>3810</v>
      </c>
      <c r="D41" s="15">
        <v>4712</v>
      </c>
      <c r="E41" s="15">
        <v>5313</v>
      </c>
      <c r="F41" s="21">
        <f t="shared" si="1"/>
        <v>10025</v>
      </c>
      <c r="G41" s="15">
        <v>41</v>
      </c>
      <c r="H41" s="15">
        <v>39</v>
      </c>
      <c r="I41" s="15">
        <v>17</v>
      </c>
      <c r="J41" s="15">
        <v>22</v>
      </c>
      <c r="K41" s="9"/>
    </row>
    <row r="42" spans="1:11" ht="18">
      <c r="A42" s="8" t="s">
        <v>40</v>
      </c>
      <c r="B42" s="14">
        <v>17</v>
      </c>
      <c r="C42" s="14">
        <v>1951</v>
      </c>
      <c r="D42" s="14">
        <v>2097</v>
      </c>
      <c r="E42" s="14">
        <v>2218</v>
      </c>
      <c r="F42" s="20">
        <f t="shared" si="1"/>
        <v>4315</v>
      </c>
      <c r="G42" s="14">
        <v>19</v>
      </c>
      <c r="H42" s="14">
        <v>27</v>
      </c>
      <c r="I42" s="14">
        <v>6</v>
      </c>
      <c r="J42" s="14">
        <v>3</v>
      </c>
      <c r="K42" s="9"/>
    </row>
    <row r="43" spans="1:11" ht="18">
      <c r="A43" s="10" t="s">
        <v>41</v>
      </c>
      <c r="B43" s="15">
        <v>26</v>
      </c>
      <c r="C43" s="15">
        <v>1435</v>
      </c>
      <c r="D43" s="15">
        <v>1636</v>
      </c>
      <c r="E43" s="15">
        <v>1611</v>
      </c>
      <c r="F43" s="21">
        <f t="shared" si="1"/>
        <v>3247</v>
      </c>
      <c r="G43" s="15">
        <v>3</v>
      </c>
      <c r="H43" s="15">
        <v>2</v>
      </c>
      <c r="I43" s="15">
        <v>16</v>
      </c>
      <c r="J43" s="15">
        <v>19</v>
      </c>
      <c r="K43" s="9"/>
    </row>
    <row r="44" spans="1:11" ht="18">
      <c r="A44" s="8" t="s">
        <v>42</v>
      </c>
      <c r="B44" s="14">
        <v>26</v>
      </c>
      <c r="C44" s="14">
        <v>2854</v>
      </c>
      <c r="D44" s="14">
        <v>2849</v>
      </c>
      <c r="E44" s="14">
        <v>3051</v>
      </c>
      <c r="F44" s="20">
        <f t="shared" si="1"/>
        <v>5900</v>
      </c>
      <c r="G44" s="14">
        <v>25</v>
      </c>
      <c r="H44" s="14">
        <v>25</v>
      </c>
      <c r="I44" s="14">
        <v>21</v>
      </c>
      <c r="J44" s="14">
        <v>15</v>
      </c>
      <c r="K44" s="9"/>
    </row>
    <row r="45" spans="1:11" ht="18">
      <c r="A45" s="10" t="s">
        <v>43</v>
      </c>
      <c r="B45" s="15">
        <v>16</v>
      </c>
      <c r="C45" s="15">
        <v>1330</v>
      </c>
      <c r="D45" s="15">
        <v>1398</v>
      </c>
      <c r="E45" s="15">
        <v>1462</v>
      </c>
      <c r="F45" s="21">
        <f t="shared" si="1"/>
        <v>2860</v>
      </c>
      <c r="G45" s="15">
        <v>12</v>
      </c>
      <c r="H45" s="15">
        <v>10</v>
      </c>
      <c r="I45" s="15">
        <v>1</v>
      </c>
      <c r="J45" s="15">
        <v>5</v>
      </c>
      <c r="K45" s="9"/>
    </row>
    <row r="46" spans="1:11" ht="18">
      <c r="A46" s="11" t="s">
        <v>44</v>
      </c>
      <c r="B46" s="14">
        <v>18</v>
      </c>
      <c r="C46" s="14">
        <v>859</v>
      </c>
      <c r="D46" s="14">
        <v>1001</v>
      </c>
      <c r="E46" s="14">
        <v>1024</v>
      </c>
      <c r="F46" s="20">
        <f t="shared" si="1"/>
        <v>2025</v>
      </c>
      <c r="G46" s="14">
        <v>5</v>
      </c>
      <c r="H46" s="14">
        <v>14</v>
      </c>
      <c r="I46" s="14">
        <v>1</v>
      </c>
      <c r="J46" s="14">
        <v>6</v>
      </c>
      <c r="K46" s="9"/>
    </row>
    <row r="47" spans="1:11" ht="18">
      <c r="A47" s="8" t="s">
        <v>45</v>
      </c>
      <c r="B47" s="15">
        <v>29</v>
      </c>
      <c r="C47" s="15">
        <v>1458</v>
      </c>
      <c r="D47" s="15">
        <v>1687</v>
      </c>
      <c r="E47" s="15">
        <v>1728</v>
      </c>
      <c r="F47" s="21">
        <f t="shared" si="1"/>
        <v>3415</v>
      </c>
      <c r="G47" s="15">
        <v>6</v>
      </c>
      <c r="H47" s="15">
        <v>12</v>
      </c>
      <c r="I47" s="15">
        <v>12</v>
      </c>
      <c r="J47" s="15">
        <v>4</v>
      </c>
      <c r="K47" s="9"/>
    </row>
    <row r="48" spans="1:11" ht="18">
      <c r="A48" s="10" t="s">
        <v>46</v>
      </c>
      <c r="B48" s="14">
        <v>19</v>
      </c>
      <c r="C48" s="14">
        <v>1848</v>
      </c>
      <c r="D48" s="14">
        <v>1899</v>
      </c>
      <c r="E48" s="14">
        <v>1999</v>
      </c>
      <c r="F48" s="20">
        <f t="shared" si="1"/>
        <v>3898</v>
      </c>
      <c r="G48" s="14">
        <v>29</v>
      </c>
      <c r="H48" s="14">
        <v>28</v>
      </c>
      <c r="I48" s="14">
        <v>2</v>
      </c>
      <c r="J48" s="14">
        <v>22</v>
      </c>
      <c r="K48" s="9"/>
    </row>
    <row r="49" spans="1:11" ht="18">
      <c r="A49" s="11" t="s">
        <v>47</v>
      </c>
      <c r="B49" s="15">
        <v>36</v>
      </c>
      <c r="C49" s="15">
        <v>5604</v>
      </c>
      <c r="D49" s="15">
        <v>6671</v>
      </c>
      <c r="E49" s="15">
        <v>7393</v>
      </c>
      <c r="F49" s="21">
        <f t="shared" si="1"/>
        <v>14064</v>
      </c>
      <c r="G49" s="15">
        <v>44</v>
      </c>
      <c r="H49" s="15">
        <v>42</v>
      </c>
      <c r="I49" s="15">
        <v>30</v>
      </c>
      <c r="J49" s="15">
        <v>27</v>
      </c>
      <c r="K49" s="9"/>
    </row>
    <row r="50" spans="1:11" ht="18">
      <c r="A50" s="8" t="s">
        <v>48</v>
      </c>
      <c r="B50" s="14">
        <v>17</v>
      </c>
      <c r="C50" s="14">
        <v>1927</v>
      </c>
      <c r="D50" s="14">
        <v>2122</v>
      </c>
      <c r="E50" s="14">
        <v>2402</v>
      </c>
      <c r="F50" s="20">
        <f t="shared" si="1"/>
        <v>4524</v>
      </c>
      <c r="G50" s="14">
        <v>5</v>
      </c>
      <c r="H50" s="14">
        <v>17</v>
      </c>
      <c r="I50" s="14">
        <v>23</v>
      </c>
      <c r="J50" s="14">
        <v>8</v>
      </c>
      <c r="K50" s="9"/>
    </row>
    <row r="51" spans="1:11" ht="18">
      <c r="A51" s="8" t="s">
        <v>49</v>
      </c>
      <c r="B51" s="15">
        <v>14</v>
      </c>
      <c r="C51" s="15">
        <v>822</v>
      </c>
      <c r="D51" s="15">
        <v>1059</v>
      </c>
      <c r="E51" s="15">
        <v>1135</v>
      </c>
      <c r="F51" s="21">
        <f t="shared" si="1"/>
        <v>2194</v>
      </c>
      <c r="G51" s="15">
        <v>7</v>
      </c>
      <c r="H51" s="15">
        <v>9</v>
      </c>
      <c r="I51" s="15">
        <v>4</v>
      </c>
      <c r="J51" s="15">
        <v>6</v>
      </c>
      <c r="K51" s="9"/>
    </row>
    <row r="52" spans="1:11" ht="18">
      <c r="A52" s="8" t="s">
        <v>50</v>
      </c>
      <c r="B52" s="14">
        <v>15</v>
      </c>
      <c r="C52" s="14">
        <v>1135</v>
      </c>
      <c r="D52" s="14">
        <v>1328</v>
      </c>
      <c r="E52" s="14">
        <v>1376</v>
      </c>
      <c r="F52" s="20">
        <f t="shared" si="1"/>
        <v>2704</v>
      </c>
      <c r="G52" s="14">
        <v>23</v>
      </c>
      <c r="H52" s="14">
        <v>10</v>
      </c>
      <c r="I52" s="14">
        <v>17</v>
      </c>
      <c r="J52" s="14">
        <v>8</v>
      </c>
      <c r="K52" s="9"/>
    </row>
    <row r="53" spans="1:11" ht="18">
      <c r="A53" s="8" t="s">
        <v>51</v>
      </c>
      <c r="B53" s="15">
        <v>26</v>
      </c>
      <c r="C53" s="15">
        <v>1353</v>
      </c>
      <c r="D53" s="15">
        <v>1529</v>
      </c>
      <c r="E53" s="15">
        <v>1512</v>
      </c>
      <c r="F53" s="21">
        <f t="shared" si="1"/>
        <v>3041</v>
      </c>
      <c r="G53" s="15">
        <v>5</v>
      </c>
      <c r="H53" s="15">
        <v>15</v>
      </c>
      <c r="I53" s="15">
        <v>6</v>
      </c>
      <c r="J53" s="15">
        <v>19</v>
      </c>
      <c r="K53" s="9"/>
    </row>
    <row r="54" spans="1:11" ht="18">
      <c r="A54" s="8" t="s">
        <v>52</v>
      </c>
      <c r="B54" s="14">
        <v>20</v>
      </c>
      <c r="C54" s="14">
        <v>924</v>
      </c>
      <c r="D54" s="14">
        <v>991</v>
      </c>
      <c r="E54" s="14">
        <v>1006</v>
      </c>
      <c r="F54" s="20">
        <f t="shared" si="1"/>
        <v>1997</v>
      </c>
      <c r="G54" s="14">
        <v>1</v>
      </c>
      <c r="H54" s="14">
        <v>5</v>
      </c>
      <c r="I54" s="14">
        <v>7</v>
      </c>
      <c r="J54" s="14">
        <v>2</v>
      </c>
      <c r="K54" s="9"/>
    </row>
    <row r="55" spans="1:11" ht="18">
      <c r="A55" s="10" t="s">
        <v>53</v>
      </c>
      <c r="B55" s="16">
        <v>25</v>
      </c>
      <c r="C55" s="16">
        <v>2255</v>
      </c>
      <c r="D55" s="16">
        <v>2378</v>
      </c>
      <c r="E55" s="16">
        <v>2750</v>
      </c>
      <c r="F55" s="22">
        <f t="shared" si="1"/>
        <v>5128</v>
      </c>
      <c r="G55" s="16">
        <v>14</v>
      </c>
      <c r="H55" s="16">
        <v>24</v>
      </c>
      <c r="I55" s="16">
        <v>13</v>
      </c>
      <c r="J55" s="16">
        <v>10</v>
      </c>
      <c r="K55" s="9"/>
    </row>
    <row r="56" spans="1:11" ht="18">
      <c r="A56" s="8" t="s">
        <v>54</v>
      </c>
      <c r="B56" s="14">
        <v>22</v>
      </c>
      <c r="C56" s="14">
        <v>2060</v>
      </c>
      <c r="D56" s="14">
        <v>2355</v>
      </c>
      <c r="E56" s="14">
        <v>2667</v>
      </c>
      <c r="F56" s="20">
        <f t="shared" si="1"/>
        <v>5022</v>
      </c>
      <c r="G56" s="14">
        <v>18</v>
      </c>
      <c r="H56" s="14">
        <v>22</v>
      </c>
      <c r="I56" s="14">
        <v>11</v>
      </c>
      <c r="J56" s="14">
        <v>11</v>
      </c>
      <c r="K56" s="9"/>
    </row>
    <row r="57" spans="1:11" ht="18">
      <c r="A57" s="13" t="s">
        <v>55</v>
      </c>
      <c r="B57" s="17">
        <v>23</v>
      </c>
      <c r="C57" s="17">
        <v>1349</v>
      </c>
      <c r="D57" s="17">
        <v>1640</v>
      </c>
      <c r="E57" s="17">
        <v>1733</v>
      </c>
      <c r="F57" s="22">
        <f t="shared" si="1"/>
        <v>3373</v>
      </c>
      <c r="G57" s="17">
        <v>11</v>
      </c>
      <c r="H57" s="17">
        <v>13</v>
      </c>
      <c r="I57" s="17">
        <v>18</v>
      </c>
      <c r="J57" s="17">
        <v>4</v>
      </c>
      <c r="K57" s="9"/>
    </row>
    <row r="58" spans="1:11" ht="18">
      <c r="A58" s="13" t="s">
        <v>56</v>
      </c>
      <c r="B58" s="18">
        <v>21</v>
      </c>
      <c r="C58" s="18">
        <v>1068</v>
      </c>
      <c r="D58" s="18">
        <v>1360</v>
      </c>
      <c r="E58" s="18">
        <v>1359</v>
      </c>
      <c r="F58" s="20">
        <f t="shared" si="1"/>
        <v>2719</v>
      </c>
      <c r="G58" s="18">
        <v>6</v>
      </c>
      <c r="H58" s="18">
        <v>14</v>
      </c>
      <c r="I58" s="18">
        <v>4</v>
      </c>
      <c r="J58" s="18">
        <v>15</v>
      </c>
      <c r="K58" s="9"/>
    </row>
    <row r="59" spans="1:11" ht="18">
      <c r="A59" s="13" t="s">
        <v>57</v>
      </c>
      <c r="B59" s="17">
        <v>14</v>
      </c>
      <c r="C59" s="17">
        <v>576</v>
      </c>
      <c r="D59" s="17">
        <v>716</v>
      </c>
      <c r="E59" s="17">
        <v>710</v>
      </c>
      <c r="F59" s="22">
        <f t="shared" si="1"/>
        <v>1426</v>
      </c>
      <c r="G59" s="17">
        <v>2</v>
      </c>
      <c r="H59" s="17">
        <v>3</v>
      </c>
      <c r="I59" s="17">
        <v>1</v>
      </c>
      <c r="J59" s="17">
        <v>2</v>
      </c>
      <c r="K59" s="9"/>
    </row>
    <row r="60" spans="1:11" ht="18">
      <c r="A60" s="13" t="s">
        <v>58</v>
      </c>
      <c r="B60" s="18">
        <v>15</v>
      </c>
      <c r="C60" s="18">
        <v>729</v>
      </c>
      <c r="D60" s="18">
        <v>834</v>
      </c>
      <c r="E60" s="18">
        <v>875</v>
      </c>
      <c r="F60" s="20">
        <f t="shared" si="1"/>
        <v>1709</v>
      </c>
      <c r="G60" s="18">
        <v>10</v>
      </c>
      <c r="H60" s="18">
        <v>8</v>
      </c>
      <c r="I60" s="18">
        <v>8</v>
      </c>
      <c r="J60" s="18">
        <v>3</v>
      </c>
      <c r="K60" s="9"/>
    </row>
    <row r="61" spans="1:11" ht="18">
      <c r="A61" s="13" t="s">
        <v>59</v>
      </c>
      <c r="B61" s="17">
        <v>14</v>
      </c>
      <c r="C61" s="17">
        <v>646</v>
      </c>
      <c r="D61" s="17">
        <v>777</v>
      </c>
      <c r="E61" s="17">
        <v>837</v>
      </c>
      <c r="F61" s="22">
        <f t="shared" si="1"/>
        <v>1614</v>
      </c>
      <c r="G61" s="17">
        <v>0</v>
      </c>
      <c r="H61" s="17">
        <v>7</v>
      </c>
      <c r="I61" s="17">
        <v>1</v>
      </c>
      <c r="J61" s="17">
        <v>6</v>
      </c>
      <c r="K61" s="9"/>
    </row>
    <row r="62" spans="1:11" ht="18">
      <c r="A62" s="13" t="s">
        <v>60</v>
      </c>
      <c r="B62" s="18">
        <v>10</v>
      </c>
      <c r="C62" s="18">
        <v>464</v>
      </c>
      <c r="D62" s="18">
        <v>515</v>
      </c>
      <c r="E62" s="18">
        <v>504</v>
      </c>
      <c r="F62" s="20">
        <f t="shared" si="1"/>
        <v>1019</v>
      </c>
      <c r="G62" s="18">
        <v>3</v>
      </c>
      <c r="H62" s="18">
        <v>4</v>
      </c>
      <c r="I62" s="18">
        <v>4</v>
      </c>
      <c r="J62" s="18">
        <v>0</v>
      </c>
      <c r="K62" s="9"/>
    </row>
    <row r="63" spans="1:11" ht="18">
      <c r="A63" s="13" t="s">
        <v>61</v>
      </c>
      <c r="B63" s="17">
        <v>19</v>
      </c>
      <c r="C63" s="17">
        <v>1264</v>
      </c>
      <c r="D63" s="17">
        <v>1464</v>
      </c>
      <c r="E63" s="17">
        <v>1474</v>
      </c>
      <c r="F63" s="22">
        <f t="shared" si="1"/>
        <v>2938</v>
      </c>
      <c r="G63" s="17">
        <v>2</v>
      </c>
      <c r="H63" s="17">
        <v>20</v>
      </c>
      <c r="I63" s="17">
        <v>5</v>
      </c>
      <c r="J63" s="17">
        <v>3</v>
      </c>
      <c r="K63" s="9"/>
    </row>
    <row r="64" spans="1:11" ht="18">
      <c r="A64" s="13" t="s">
        <v>62</v>
      </c>
      <c r="B64" s="18">
        <v>21</v>
      </c>
      <c r="C64" s="18">
        <v>963</v>
      </c>
      <c r="D64" s="18">
        <v>1150</v>
      </c>
      <c r="E64" s="18">
        <v>1207</v>
      </c>
      <c r="F64" s="20">
        <f t="shared" si="1"/>
        <v>2357</v>
      </c>
      <c r="G64" s="18">
        <v>3</v>
      </c>
      <c r="H64" s="18">
        <v>5</v>
      </c>
      <c r="I64" s="18">
        <v>1</v>
      </c>
      <c r="J64" s="18">
        <v>1</v>
      </c>
      <c r="K64" s="9"/>
    </row>
    <row r="65" spans="1:11" ht="18">
      <c r="A65" s="13" t="s">
        <v>63</v>
      </c>
      <c r="B65" s="17">
        <v>19</v>
      </c>
      <c r="C65" s="17">
        <v>915</v>
      </c>
      <c r="D65" s="17">
        <v>1021</v>
      </c>
      <c r="E65" s="17">
        <v>1047</v>
      </c>
      <c r="F65" s="22">
        <f t="shared" si="1"/>
        <v>2068</v>
      </c>
      <c r="G65" s="17">
        <v>6</v>
      </c>
      <c r="H65" s="17">
        <v>13</v>
      </c>
      <c r="I65" s="17">
        <v>0</v>
      </c>
      <c r="J65" s="17">
        <v>4</v>
      </c>
      <c r="K65" s="9"/>
    </row>
    <row r="66" spans="1:11" ht="18">
      <c r="A66" s="13" t="s">
        <v>64</v>
      </c>
      <c r="B66" s="18">
        <v>15</v>
      </c>
      <c r="C66" s="18">
        <v>656</v>
      </c>
      <c r="D66" s="18">
        <v>762</v>
      </c>
      <c r="E66" s="18">
        <v>776</v>
      </c>
      <c r="F66" s="20">
        <f t="shared" si="1"/>
        <v>1538</v>
      </c>
      <c r="G66" s="18">
        <v>3</v>
      </c>
      <c r="H66" s="18">
        <v>9</v>
      </c>
      <c r="I66" s="18">
        <v>3</v>
      </c>
      <c r="J66" s="18">
        <v>1</v>
      </c>
      <c r="K66" s="9"/>
    </row>
    <row r="67" spans="1:11" ht="18">
      <c r="A67" s="13" t="s">
        <v>65</v>
      </c>
      <c r="B67" s="17">
        <v>12</v>
      </c>
      <c r="C67" s="17">
        <v>380</v>
      </c>
      <c r="D67" s="17">
        <v>434</v>
      </c>
      <c r="E67" s="17">
        <v>417</v>
      </c>
      <c r="F67" s="22">
        <f t="shared" si="1"/>
        <v>851</v>
      </c>
      <c r="G67" s="17">
        <v>3</v>
      </c>
      <c r="H67" s="17">
        <v>2</v>
      </c>
      <c r="I67" s="17">
        <v>0</v>
      </c>
      <c r="J67" s="17">
        <v>3</v>
      </c>
      <c r="K67" s="9"/>
    </row>
    <row r="68" spans="1:11" ht="18">
      <c r="A68" s="13" t="s">
        <v>66</v>
      </c>
      <c r="B68" s="18">
        <v>13</v>
      </c>
      <c r="C68" s="18">
        <v>485</v>
      </c>
      <c r="D68" s="18">
        <v>580</v>
      </c>
      <c r="E68" s="18">
        <v>587</v>
      </c>
      <c r="F68" s="20">
        <f t="shared" si="1"/>
        <v>1167</v>
      </c>
      <c r="G68" s="18">
        <v>1</v>
      </c>
      <c r="H68" s="18">
        <v>0</v>
      </c>
      <c r="I68" s="18">
        <v>2</v>
      </c>
      <c r="J68" s="18">
        <v>3</v>
      </c>
      <c r="K68" s="9"/>
    </row>
    <row r="69" spans="1:11" ht="18">
      <c r="A69" s="13" t="s">
        <v>67</v>
      </c>
      <c r="B69" s="17">
        <v>20</v>
      </c>
      <c r="C69" s="17">
        <v>712</v>
      </c>
      <c r="D69" s="17">
        <v>799</v>
      </c>
      <c r="E69" s="17">
        <v>847</v>
      </c>
      <c r="F69" s="22">
        <f t="shared" si="1"/>
        <v>1646</v>
      </c>
      <c r="G69" s="17">
        <v>7</v>
      </c>
      <c r="H69" s="17">
        <v>6</v>
      </c>
      <c r="I69" s="17">
        <v>5</v>
      </c>
      <c r="J69" s="17">
        <v>7</v>
      </c>
      <c r="K69" s="9"/>
    </row>
    <row r="70" spans="1:11" ht="18">
      <c r="A70" s="13" t="s">
        <v>68</v>
      </c>
      <c r="B70" s="18">
        <v>25</v>
      </c>
      <c r="C70" s="18">
        <v>890</v>
      </c>
      <c r="D70" s="18">
        <v>1052</v>
      </c>
      <c r="E70" s="18">
        <v>1120</v>
      </c>
      <c r="F70" s="20">
        <f t="shared" si="1"/>
        <v>2172</v>
      </c>
      <c r="G70" s="18">
        <v>6</v>
      </c>
      <c r="H70" s="18">
        <v>11</v>
      </c>
      <c r="I70" s="18">
        <v>1</v>
      </c>
      <c r="J70" s="18">
        <v>3</v>
      </c>
      <c r="K70" s="9"/>
    </row>
    <row r="71" spans="1:11" ht="18">
      <c r="A71" s="13" t="s">
        <v>69</v>
      </c>
      <c r="B71" s="17">
        <v>25</v>
      </c>
      <c r="C71" s="17">
        <v>1343</v>
      </c>
      <c r="D71" s="17">
        <v>1673</v>
      </c>
      <c r="E71" s="17">
        <v>1789</v>
      </c>
      <c r="F71" s="22">
        <f t="shared" si="1"/>
        <v>3462</v>
      </c>
      <c r="G71" s="17">
        <v>7</v>
      </c>
      <c r="H71" s="17">
        <v>13</v>
      </c>
      <c r="I71" s="17">
        <v>7</v>
      </c>
      <c r="J71" s="17">
        <v>8</v>
      </c>
      <c r="K71" s="9"/>
    </row>
    <row r="72" spans="1:11" ht="18">
      <c r="A72" s="13" t="s">
        <v>70</v>
      </c>
      <c r="B72" s="18">
        <v>31</v>
      </c>
      <c r="C72" s="18">
        <v>1791</v>
      </c>
      <c r="D72" s="18">
        <v>2025</v>
      </c>
      <c r="E72" s="18">
        <v>2161</v>
      </c>
      <c r="F72" s="20">
        <f t="shared" si="1"/>
        <v>4186</v>
      </c>
      <c r="G72" s="18">
        <v>7</v>
      </c>
      <c r="H72" s="18">
        <v>9</v>
      </c>
      <c r="I72" s="18">
        <v>4</v>
      </c>
      <c r="J72" s="18">
        <v>12</v>
      </c>
      <c r="K72" s="9"/>
    </row>
    <row r="73" spans="1:11" ht="18">
      <c r="A73" s="13" t="s">
        <v>71</v>
      </c>
      <c r="B73" s="17">
        <v>19</v>
      </c>
      <c r="C73" s="17">
        <v>1708</v>
      </c>
      <c r="D73" s="17">
        <v>2026</v>
      </c>
      <c r="E73" s="17">
        <v>2136</v>
      </c>
      <c r="F73" s="22">
        <f t="shared" si="1"/>
        <v>4162</v>
      </c>
      <c r="G73" s="17">
        <v>6</v>
      </c>
      <c r="H73" s="17">
        <v>13</v>
      </c>
      <c r="I73" s="17">
        <v>14</v>
      </c>
      <c r="J73" s="17">
        <v>9</v>
      </c>
      <c r="K73" s="9"/>
    </row>
    <row r="74" spans="1:11" ht="18">
      <c r="A74" s="13" t="s">
        <v>72</v>
      </c>
      <c r="B74" s="18">
        <v>10</v>
      </c>
      <c r="C74" s="18">
        <v>792</v>
      </c>
      <c r="D74" s="18">
        <v>928</v>
      </c>
      <c r="E74" s="18">
        <v>1007</v>
      </c>
      <c r="F74" s="20">
        <f t="shared" si="1"/>
        <v>1935</v>
      </c>
      <c r="G74" s="18">
        <v>5</v>
      </c>
      <c r="H74" s="18">
        <v>1</v>
      </c>
      <c r="I74" s="18">
        <v>3</v>
      </c>
      <c r="J74" s="18">
        <v>7</v>
      </c>
      <c r="K74" s="9"/>
    </row>
    <row r="75" spans="1:11" ht="18">
      <c r="A75" s="13" t="s">
        <v>73</v>
      </c>
      <c r="B75" s="17">
        <v>14</v>
      </c>
      <c r="C75" s="17">
        <v>809</v>
      </c>
      <c r="D75" s="17">
        <v>959</v>
      </c>
      <c r="E75" s="17">
        <v>971</v>
      </c>
      <c r="F75" s="22">
        <f t="shared" si="1"/>
        <v>1930</v>
      </c>
      <c r="G75" s="17">
        <v>3</v>
      </c>
      <c r="H75" s="17">
        <v>9</v>
      </c>
      <c r="I75" s="17">
        <v>7</v>
      </c>
      <c r="J75" s="17">
        <v>4</v>
      </c>
      <c r="K75" s="9"/>
    </row>
    <row r="76" spans="1:11" ht="18">
      <c r="A76" s="13" t="s">
        <v>74</v>
      </c>
      <c r="B76" s="18">
        <v>16</v>
      </c>
      <c r="C76" s="18">
        <v>946</v>
      </c>
      <c r="D76" s="18">
        <v>1054</v>
      </c>
      <c r="E76" s="18">
        <v>1054</v>
      </c>
      <c r="F76" s="20">
        <f t="shared" si="1"/>
        <v>2108</v>
      </c>
      <c r="G76" s="18">
        <v>2</v>
      </c>
      <c r="H76" s="18">
        <v>4</v>
      </c>
      <c r="I76" s="18">
        <v>5</v>
      </c>
      <c r="J76" s="18">
        <v>4</v>
      </c>
      <c r="K76" s="9"/>
    </row>
    <row r="77" spans="1:11" ht="18">
      <c r="A77" s="13" t="s">
        <v>75</v>
      </c>
      <c r="B77" s="17">
        <v>9</v>
      </c>
      <c r="C77" s="17">
        <v>325</v>
      </c>
      <c r="D77" s="17">
        <v>347</v>
      </c>
      <c r="E77" s="17">
        <v>395</v>
      </c>
      <c r="F77" s="22">
        <f t="shared" ref="F77:F97" si="2">D77+E77</f>
        <v>742</v>
      </c>
      <c r="G77" s="17">
        <v>3</v>
      </c>
      <c r="H77" s="17">
        <v>5</v>
      </c>
      <c r="I77" s="17">
        <v>3</v>
      </c>
      <c r="J77" s="17">
        <v>1</v>
      </c>
      <c r="K77" s="9"/>
    </row>
    <row r="78" spans="1:11" ht="18">
      <c r="A78" s="13" t="s">
        <v>76</v>
      </c>
      <c r="B78" s="18">
        <v>12</v>
      </c>
      <c r="C78" s="18">
        <v>457</v>
      </c>
      <c r="D78" s="18">
        <v>501</v>
      </c>
      <c r="E78" s="18">
        <v>537</v>
      </c>
      <c r="F78" s="20">
        <f t="shared" si="2"/>
        <v>1038</v>
      </c>
      <c r="G78" s="18">
        <v>1</v>
      </c>
      <c r="H78" s="18">
        <v>3</v>
      </c>
      <c r="I78" s="18">
        <v>3</v>
      </c>
      <c r="J78" s="18">
        <v>1</v>
      </c>
      <c r="K78" s="9"/>
    </row>
    <row r="79" spans="1:11" ht="18">
      <c r="A79" s="13" t="s">
        <v>77</v>
      </c>
      <c r="B79" s="17">
        <v>16</v>
      </c>
      <c r="C79" s="17">
        <v>816</v>
      </c>
      <c r="D79" s="17">
        <v>724</v>
      </c>
      <c r="E79" s="17">
        <v>754</v>
      </c>
      <c r="F79" s="22">
        <f t="shared" si="2"/>
        <v>1478</v>
      </c>
      <c r="G79" s="17">
        <v>4</v>
      </c>
      <c r="H79" s="17">
        <v>8</v>
      </c>
      <c r="I79" s="17">
        <v>5</v>
      </c>
      <c r="J79" s="17">
        <v>3</v>
      </c>
      <c r="K79" s="9"/>
    </row>
    <row r="80" spans="1:11" ht="18">
      <c r="A80" s="13" t="s">
        <v>78</v>
      </c>
      <c r="B80" s="18">
        <v>13</v>
      </c>
      <c r="C80" s="18">
        <v>728</v>
      </c>
      <c r="D80" s="18">
        <v>780</v>
      </c>
      <c r="E80" s="18">
        <v>822</v>
      </c>
      <c r="F80" s="20">
        <f t="shared" si="2"/>
        <v>1602</v>
      </c>
      <c r="G80" s="18">
        <v>8</v>
      </c>
      <c r="H80" s="18">
        <v>2</v>
      </c>
      <c r="I80" s="18">
        <v>0</v>
      </c>
      <c r="J80" s="18">
        <v>0</v>
      </c>
      <c r="K80" s="9"/>
    </row>
    <row r="81" spans="1:11" ht="18">
      <c r="A81" s="13" t="s">
        <v>79</v>
      </c>
      <c r="B81" s="17">
        <v>10</v>
      </c>
      <c r="C81" s="17">
        <v>464</v>
      </c>
      <c r="D81" s="17">
        <v>438</v>
      </c>
      <c r="E81" s="17">
        <v>402</v>
      </c>
      <c r="F81" s="22">
        <f t="shared" si="2"/>
        <v>840</v>
      </c>
      <c r="G81" s="17">
        <v>7</v>
      </c>
      <c r="H81" s="17">
        <v>5</v>
      </c>
      <c r="I81" s="17">
        <v>1</v>
      </c>
      <c r="J81" s="17">
        <v>0</v>
      </c>
      <c r="K81" s="9"/>
    </row>
    <row r="82" spans="1:11" ht="18">
      <c r="A82" s="13" t="s">
        <v>80</v>
      </c>
      <c r="B82" s="18">
        <v>13</v>
      </c>
      <c r="C82" s="18">
        <v>610</v>
      </c>
      <c r="D82" s="18">
        <v>593</v>
      </c>
      <c r="E82" s="18">
        <v>628</v>
      </c>
      <c r="F82" s="20">
        <f t="shared" si="2"/>
        <v>1221</v>
      </c>
      <c r="G82" s="18">
        <v>3</v>
      </c>
      <c r="H82" s="18">
        <v>1</v>
      </c>
      <c r="I82" s="18">
        <v>0</v>
      </c>
      <c r="J82" s="18">
        <v>3</v>
      </c>
      <c r="K82" s="9"/>
    </row>
    <row r="83" spans="1:11" ht="18">
      <c r="A83" s="13" t="s">
        <v>81</v>
      </c>
      <c r="B83" s="17">
        <v>32</v>
      </c>
      <c r="C83" s="17">
        <v>1957</v>
      </c>
      <c r="D83" s="17">
        <v>2216</v>
      </c>
      <c r="E83" s="17">
        <v>2429</v>
      </c>
      <c r="F83" s="22">
        <f t="shared" si="2"/>
        <v>4645</v>
      </c>
      <c r="G83" s="17">
        <v>18</v>
      </c>
      <c r="H83" s="17">
        <v>16</v>
      </c>
      <c r="I83" s="17">
        <v>4</v>
      </c>
      <c r="J83" s="17">
        <v>3</v>
      </c>
      <c r="K83" s="9"/>
    </row>
    <row r="84" spans="1:11" ht="18">
      <c r="A84" s="13" t="s">
        <v>82</v>
      </c>
      <c r="B84" s="18">
        <v>12</v>
      </c>
      <c r="C84" s="18">
        <v>538</v>
      </c>
      <c r="D84" s="18">
        <v>587</v>
      </c>
      <c r="E84" s="18">
        <v>571</v>
      </c>
      <c r="F84" s="20">
        <f t="shared" si="2"/>
        <v>1158</v>
      </c>
      <c r="G84" s="18">
        <v>2</v>
      </c>
      <c r="H84" s="18">
        <v>3</v>
      </c>
      <c r="I84" s="18">
        <v>0</v>
      </c>
      <c r="J84" s="18">
        <v>4</v>
      </c>
      <c r="K84" s="9"/>
    </row>
    <row r="85" spans="1:11" ht="18">
      <c r="A85" s="13" t="s">
        <v>83</v>
      </c>
      <c r="B85" s="17">
        <v>10</v>
      </c>
      <c r="C85" s="17">
        <v>763</v>
      </c>
      <c r="D85" s="17">
        <v>590</v>
      </c>
      <c r="E85" s="17">
        <v>688</v>
      </c>
      <c r="F85" s="22">
        <f t="shared" si="2"/>
        <v>1278</v>
      </c>
      <c r="G85" s="17">
        <v>11</v>
      </c>
      <c r="H85" s="17">
        <v>8</v>
      </c>
      <c r="I85" s="17">
        <v>0</v>
      </c>
      <c r="J85" s="17">
        <v>2</v>
      </c>
      <c r="K85" s="9"/>
    </row>
    <row r="86" spans="1:11" ht="18">
      <c r="A86" s="13" t="s">
        <v>84</v>
      </c>
      <c r="B86" s="18">
        <v>14</v>
      </c>
      <c r="C86" s="18">
        <v>1017</v>
      </c>
      <c r="D86" s="18">
        <v>981</v>
      </c>
      <c r="E86" s="18">
        <v>1079</v>
      </c>
      <c r="F86" s="20">
        <f t="shared" si="2"/>
        <v>2060</v>
      </c>
      <c r="G86" s="18">
        <v>17</v>
      </c>
      <c r="H86" s="18">
        <v>6</v>
      </c>
      <c r="I86" s="18">
        <v>2</v>
      </c>
      <c r="J86" s="18">
        <v>5</v>
      </c>
      <c r="K86" s="9"/>
    </row>
    <row r="87" spans="1:11" ht="18">
      <c r="A87" s="13" t="s">
        <v>85</v>
      </c>
      <c r="B87" s="17">
        <v>14</v>
      </c>
      <c r="C87" s="17">
        <v>422</v>
      </c>
      <c r="D87" s="17">
        <v>471</v>
      </c>
      <c r="E87" s="17">
        <v>444</v>
      </c>
      <c r="F87" s="22">
        <f t="shared" si="2"/>
        <v>915</v>
      </c>
      <c r="G87" s="17">
        <v>3</v>
      </c>
      <c r="H87" s="17">
        <v>3</v>
      </c>
      <c r="I87" s="17">
        <v>5</v>
      </c>
      <c r="J87" s="17">
        <v>0</v>
      </c>
      <c r="K87" s="9"/>
    </row>
    <row r="88" spans="1:11" ht="18">
      <c r="A88" s="13" t="s">
        <v>86</v>
      </c>
      <c r="B88" s="18">
        <v>19</v>
      </c>
      <c r="C88" s="18">
        <v>632</v>
      </c>
      <c r="D88" s="18">
        <v>747</v>
      </c>
      <c r="E88" s="18">
        <v>720</v>
      </c>
      <c r="F88" s="20">
        <f t="shared" si="2"/>
        <v>1467</v>
      </c>
      <c r="G88" s="18">
        <v>1</v>
      </c>
      <c r="H88" s="18">
        <v>0</v>
      </c>
      <c r="I88" s="18">
        <v>7</v>
      </c>
      <c r="J88" s="18">
        <v>8</v>
      </c>
      <c r="K88" s="9"/>
    </row>
    <row r="89" spans="1:11" ht="18">
      <c r="A89" s="13" t="s">
        <v>87</v>
      </c>
      <c r="B89" s="17">
        <v>9</v>
      </c>
      <c r="C89" s="17">
        <v>415</v>
      </c>
      <c r="D89" s="17">
        <v>507</v>
      </c>
      <c r="E89" s="17">
        <v>488</v>
      </c>
      <c r="F89" s="22">
        <f t="shared" si="2"/>
        <v>995</v>
      </c>
      <c r="G89" s="17">
        <v>5</v>
      </c>
      <c r="H89" s="17">
        <v>1</v>
      </c>
      <c r="I89" s="17">
        <v>0</v>
      </c>
      <c r="J89" s="17">
        <v>1</v>
      </c>
      <c r="K89" s="9"/>
    </row>
    <row r="90" spans="1:11" ht="18">
      <c r="A90" s="13" t="s">
        <v>88</v>
      </c>
      <c r="B90" s="18">
        <v>24</v>
      </c>
      <c r="C90" s="18">
        <v>1085</v>
      </c>
      <c r="D90" s="18">
        <v>1300</v>
      </c>
      <c r="E90" s="18">
        <v>1331</v>
      </c>
      <c r="F90" s="20">
        <f t="shared" si="2"/>
        <v>2631</v>
      </c>
      <c r="G90" s="18">
        <v>9</v>
      </c>
      <c r="H90" s="18">
        <v>10</v>
      </c>
      <c r="I90" s="18">
        <v>3</v>
      </c>
      <c r="J90" s="18">
        <v>11</v>
      </c>
      <c r="K90" s="9"/>
    </row>
    <row r="91" spans="1:11" ht="18">
      <c r="A91" s="13" t="s">
        <v>89</v>
      </c>
      <c r="B91" s="17">
        <v>12</v>
      </c>
      <c r="C91" s="17">
        <v>556</v>
      </c>
      <c r="D91" s="17">
        <v>693</v>
      </c>
      <c r="E91" s="17">
        <v>636</v>
      </c>
      <c r="F91" s="22">
        <f t="shared" si="2"/>
        <v>1329</v>
      </c>
      <c r="G91" s="17">
        <v>5</v>
      </c>
      <c r="H91" s="17">
        <v>3</v>
      </c>
      <c r="I91" s="17">
        <v>5</v>
      </c>
      <c r="J91" s="17">
        <v>1</v>
      </c>
      <c r="K91" s="9"/>
    </row>
    <row r="92" spans="1:11" ht="18">
      <c r="A92" s="13" t="s">
        <v>90</v>
      </c>
      <c r="B92" s="18">
        <v>10</v>
      </c>
      <c r="C92" s="18">
        <v>603</v>
      </c>
      <c r="D92" s="18">
        <v>740</v>
      </c>
      <c r="E92" s="18">
        <v>689</v>
      </c>
      <c r="F92" s="20">
        <f t="shared" si="2"/>
        <v>1429</v>
      </c>
      <c r="G92" s="18">
        <v>7</v>
      </c>
      <c r="H92" s="18">
        <v>7</v>
      </c>
      <c r="I92" s="18">
        <v>1</v>
      </c>
      <c r="J92" s="18">
        <v>0</v>
      </c>
      <c r="K92" s="9"/>
    </row>
    <row r="93" spans="1:11" ht="18">
      <c r="A93" s="13" t="s">
        <v>91</v>
      </c>
      <c r="B93" s="17">
        <v>13</v>
      </c>
      <c r="C93" s="17">
        <v>472</v>
      </c>
      <c r="D93" s="17">
        <v>610</v>
      </c>
      <c r="E93" s="17">
        <v>558</v>
      </c>
      <c r="F93" s="22">
        <f t="shared" si="2"/>
        <v>1168</v>
      </c>
      <c r="G93" s="17">
        <v>1</v>
      </c>
      <c r="H93" s="17">
        <v>13</v>
      </c>
      <c r="I93" s="17">
        <v>0</v>
      </c>
      <c r="J93" s="17">
        <v>1</v>
      </c>
      <c r="K93" s="9"/>
    </row>
    <row r="94" spans="1:11" ht="18">
      <c r="A94" s="13" t="s">
        <v>92</v>
      </c>
      <c r="B94" s="18">
        <v>12</v>
      </c>
      <c r="C94" s="18">
        <v>551</v>
      </c>
      <c r="D94" s="18">
        <v>593</v>
      </c>
      <c r="E94" s="18">
        <v>633</v>
      </c>
      <c r="F94" s="20">
        <f t="shared" si="2"/>
        <v>1226</v>
      </c>
      <c r="G94" s="18">
        <v>2</v>
      </c>
      <c r="H94" s="18">
        <v>5</v>
      </c>
      <c r="I94" s="18">
        <v>5</v>
      </c>
      <c r="J94" s="18">
        <v>2</v>
      </c>
      <c r="K94" s="9"/>
    </row>
    <row r="95" spans="1:11" ht="18">
      <c r="A95" s="13" t="s">
        <v>93</v>
      </c>
      <c r="B95" s="17">
        <v>14</v>
      </c>
      <c r="C95" s="17">
        <v>587</v>
      </c>
      <c r="D95" s="17">
        <v>625</v>
      </c>
      <c r="E95" s="17">
        <v>671</v>
      </c>
      <c r="F95" s="22">
        <f t="shared" si="2"/>
        <v>1296</v>
      </c>
      <c r="G95" s="17">
        <v>5</v>
      </c>
      <c r="H95" s="17">
        <v>3</v>
      </c>
      <c r="I95" s="17">
        <v>2</v>
      </c>
      <c r="J95" s="17">
        <v>4</v>
      </c>
      <c r="K95" s="9"/>
    </row>
    <row r="96" spans="1:11" ht="18">
      <c r="A96" s="13" t="s">
        <v>94</v>
      </c>
      <c r="B96" s="18">
        <v>10</v>
      </c>
      <c r="C96" s="18">
        <v>469</v>
      </c>
      <c r="D96" s="18">
        <v>558</v>
      </c>
      <c r="E96" s="18">
        <v>579</v>
      </c>
      <c r="F96" s="20">
        <f t="shared" si="2"/>
        <v>1137</v>
      </c>
      <c r="G96" s="18">
        <v>1</v>
      </c>
      <c r="H96" s="18">
        <v>1</v>
      </c>
      <c r="I96" s="18">
        <v>1</v>
      </c>
      <c r="J96" s="18">
        <v>2</v>
      </c>
      <c r="K96" s="9"/>
    </row>
    <row r="97" spans="1:11" ht="18">
      <c r="A97" s="13" t="s">
        <v>95</v>
      </c>
      <c r="B97" s="17">
        <v>16</v>
      </c>
      <c r="C97" s="17">
        <v>971</v>
      </c>
      <c r="D97" s="17">
        <v>1078</v>
      </c>
      <c r="E97" s="17">
        <v>1082</v>
      </c>
      <c r="F97" s="22">
        <f t="shared" si="2"/>
        <v>2160</v>
      </c>
      <c r="G97" s="17">
        <v>8</v>
      </c>
      <c r="H97" s="17">
        <v>2</v>
      </c>
      <c r="I97" s="17">
        <v>0</v>
      </c>
      <c r="J97" s="17">
        <v>3</v>
      </c>
      <c r="K97" s="9"/>
    </row>
  </sheetData>
  <phoneticPr fontId="3" type="noConversion"/>
  <pageMargins left="0.51181102362204722" right="0.23622047244094491" top="0.39370078740157483" bottom="0.27559055118110237" header="0.51181102362204722" footer="0.43307086614173229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10911</vt:lpstr>
      <vt:lpstr>'10911'!Print_Area</vt:lpstr>
      <vt:lpstr>'10911'!Print_Titles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2021-01-03T23:54:03Z</cp:lastPrinted>
  <dcterms:created xsi:type="dcterms:W3CDTF">2020-02-29T13:50:27Z</dcterms:created>
  <dcterms:modified xsi:type="dcterms:W3CDTF">2021-01-04T00:09:00Z</dcterms:modified>
</cp:coreProperties>
</file>