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工作資料\人口統計\人口統計新網站資料\戶籍動態登記統計(生死結離、遷出入)\"/>
    </mc:Choice>
  </mc:AlternateContent>
  <xr:revisionPtr revIDLastSave="0" documentId="13_ncr:1_{201EBE59-75AF-4C88-B78A-2C6C16260884}" xr6:coauthVersionLast="47" xr6:coauthVersionMax="47" xr10:uidLastSave="{00000000-0000-0000-0000-000000000000}"/>
  <bookViews>
    <workbookView xWindow="-120" yWindow="-120" windowWidth="29040" windowHeight="15840" tabRatio="989" xr2:uid="{00000000-000D-0000-FFFF-FFFF00000000}"/>
  </bookViews>
  <sheets>
    <sheet name="工作表1" sheetId="1" r:id="rId1"/>
  </sheets>
  <definedNames>
    <definedName name="HTML_1">工作表1!$A$2:$O$5</definedName>
    <definedName name="HTML_all">工作表1!$A$1:$O$5</definedName>
    <definedName name="HTML_tables">工作表1!$A$1:$A$1</definedName>
  </definedNames>
  <calcPr calcId="181029" iterateDelta="1E-4"/>
</workbook>
</file>

<file path=xl/calcChain.xml><?xml version="1.0" encoding="utf-8"?>
<calcChain xmlns="http://schemas.openxmlformats.org/spreadsheetml/2006/main">
  <c r="H13" i="1" l="1"/>
  <c r="K10" i="1"/>
  <c r="B10" i="1"/>
  <c r="B11" i="1"/>
  <c r="B12" i="1"/>
  <c r="B13" i="1"/>
  <c r="B14" i="1"/>
  <c r="B15" i="1"/>
  <c r="B16" i="1"/>
  <c r="H9" i="1"/>
  <c r="B9" i="1"/>
  <c r="B8" i="1"/>
  <c r="E7" i="1"/>
  <c r="B7" i="1"/>
  <c r="H6" i="1"/>
  <c r="H7" i="1"/>
  <c r="H8" i="1"/>
  <c r="H10" i="1"/>
  <c r="H11" i="1"/>
  <c r="H12" i="1"/>
  <c r="H14" i="1"/>
  <c r="H15" i="1"/>
  <c r="H16" i="1"/>
  <c r="K6" i="1"/>
  <c r="K7" i="1"/>
  <c r="K8" i="1"/>
  <c r="K9" i="1"/>
  <c r="K11" i="1"/>
  <c r="K12" i="1"/>
  <c r="K13" i="1"/>
  <c r="K14" i="1"/>
  <c r="K15" i="1"/>
  <c r="K16" i="1"/>
  <c r="E6" i="1"/>
  <c r="E8" i="1"/>
  <c r="E9" i="1"/>
  <c r="E10" i="1"/>
  <c r="E11" i="1"/>
  <c r="E12" i="1"/>
  <c r="E13" i="1"/>
  <c r="E14" i="1"/>
  <c r="E15" i="1"/>
  <c r="E16" i="1"/>
  <c r="B6" i="1"/>
  <c r="K5" i="1"/>
  <c r="B5" i="1"/>
  <c r="E5" i="1"/>
  <c r="H5" i="1"/>
  <c r="C4" i="1"/>
  <c r="D4" i="1"/>
  <c r="F4" i="1"/>
  <c r="G4" i="1"/>
  <c r="I4" i="1"/>
  <c r="J4" i="1"/>
  <c r="L4" i="1"/>
  <c r="M4" i="1"/>
  <c r="N4" i="1"/>
  <c r="O4" i="1"/>
  <c r="B4" i="1" l="1"/>
  <c r="H4" i="1"/>
  <c r="K4" i="1"/>
  <c r="E4" i="1"/>
</calcChain>
</file>

<file path=xl/sharedStrings.xml><?xml version="1.0" encoding="utf-8"?>
<sst xmlns="http://schemas.openxmlformats.org/spreadsheetml/2006/main" count="23" uniqueCount="13">
  <si>
    <t>月份</t>
  </si>
  <si>
    <t>遷入人數</t>
  </si>
  <si>
    <t>遷出人數</t>
  </si>
  <si>
    <t>出生人數</t>
  </si>
  <si>
    <t>死亡人數</t>
  </si>
  <si>
    <t>結婚</t>
  </si>
  <si>
    <t>離婚</t>
  </si>
  <si>
    <t>合計</t>
  </si>
  <si>
    <t>男</t>
  </si>
  <si>
    <t>女</t>
  </si>
  <si>
    <t>對數</t>
  </si>
  <si>
    <t>總計</t>
  </si>
  <si>
    <r>
      <t>高雄市鳳山戶政事務所</t>
    </r>
    <r>
      <rPr>
        <sz val="10"/>
        <rFont val="Times New Roman"/>
        <family val="1"/>
      </rPr>
      <t>113</t>
    </r>
    <r>
      <rPr>
        <sz val="10"/>
        <rFont val="微軟正黑體"/>
        <family val="2"/>
        <charset val="136"/>
      </rPr>
      <t>年度戶籍動態登記統計</t>
    </r>
    <r>
      <rPr>
        <sz val="10"/>
        <rFont val="Times New Roman"/>
        <family val="1"/>
      </rPr>
      <t>(</t>
    </r>
    <r>
      <rPr>
        <sz val="10"/>
        <rFont val="微軟正黑體"/>
        <family val="2"/>
        <charset val="136"/>
      </rPr>
      <t>生死結離、遷出入</t>
    </r>
    <r>
      <rPr>
        <sz val="10"/>
        <rFont val="Times New Roman"/>
        <family val="1"/>
      </rPr>
      <t>)</t>
    </r>
    <r>
      <rPr>
        <sz val="10"/>
        <rFont val="微軟正黑體"/>
        <family val="2"/>
        <charset val="136"/>
      </rPr>
      <t>按性別、月份分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</si>
</sst>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微軟正黑體"/>
      <family val="2"/>
      <charset val="136"/>
    </font>
    <font>
      <sz val="10"/>
      <name val="Times New Roman"/>
      <family val="1"/>
    </font>
    <font>
      <sz val="9"/>
      <name val="微軟正黑體"/>
      <family val="2"/>
      <charset val="136"/>
    </font>
    <font>
      <sz val="10"/>
      <color rgb="FFFF66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4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O17" sqref="O17"/>
    </sheetView>
  </sheetViews>
  <sheetFormatPr defaultColWidth="11.25" defaultRowHeight="13.5" x14ac:dyDescent="0.25"/>
  <cols>
    <col min="1" max="1" width="4.75" bestFit="1" customWidth="1"/>
    <col min="3" max="4" width="5.375" bestFit="1" customWidth="1"/>
    <col min="6" max="6" width="5.5" bestFit="1" customWidth="1"/>
    <col min="7" max="7" width="5.375" bestFit="1" customWidth="1"/>
    <col min="9" max="9" width="4.5" bestFit="1" customWidth="1"/>
    <col min="10" max="10" width="4.375" bestFit="1" customWidth="1"/>
    <col min="12" max="13" width="5.5" bestFit="1" customWidth="1"/>
    <col min="14" max="15" width="11.25" customWidth="1"/>
  </cols>
  <sheetData>
    <row r="1" spans="1:15" x14ac:dyDescent="0.2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8" t="s">
        <v>0</v>
      </c>
      <c r="B2" s="8" t="s">
        <v>1</v>
      </c>
      <c r="C2" s="8"/>
      <c r="D2" s="8"/>
      <c r="E2" s="8" t="s">
        <v>2</v>
      </c>
      <c r="F2" s="8"/>
      <c r="G2" s="8"/>
      <c r="H2" s="8" t="s">
        <v>3</v>
      </c>
      <c r="I2" s="8"/>
      <c r="J2" s="8"/>
      <c r="K2" s="8" t="s">
        <v>4</v>
      </c>
      <c r="L2" s="8"/>
      <c r="M2" s="8"/>
      <c r="N2" s="5" t="s">
        <v>5</v>
      </c>
      <c r="O2" s="5" t="s">
        <v>6</v>
      </c>
    </row>
    <row r="3" spans="1:15" x14ac:dyDescent="0.25">
      <c r="A3" s="8"/>
      <c r="B3" s="2" t="s">
        <v>7</v>
      </c>
      <c r="C3" s="2" t="s">
        <v>8</v>
      </c>
      <c r="D3" s="2" t="s">
        <v>9</v>
      </c>
      <c r="E3" s="2" t="s">
        <v>7</v>
      </c>
      <c r="F3" s="2" t="s">
        <v>8</v>
      </c>
      <c r="G3" s="2" t="s">
        <v>9</v>
      </c>
      <c r="H3" s="2" t="s">
        <v>7</v>
      </c>
      <c r="I3" s="2" t="s">
        <v>8</v>
      </c>
      <c r="J3" s="2" t="s">
        <v>9</v>
      </c>
      <c r="K3" s="2" t="s">
        <v>7</v>
      </c>
      <c r="L3" s="2" t="s">
        <v>8</v>
      </c>
      <c r="M3" s="2" t="s">
        <v>9</v>
      </c>
      <c r="N3" s="6" t="s">
        <v>10</v>
      </c>
      <c r="O3" s="6" t="s">
        <v>10</v>
      </c>
    </row>
    <row r="4" spans="1:15" s="4" customFormat="1" x14ac:dyDescent="0.25">
      <c r="A4" s="3" t="s">
        <v>11</v>
      </c>
      <c r="B4" s="3">
        <f>SUM(B5:B17)</f>
        <v>11902</v>
      </c>
      <c r="C4" s="3">
        <f t="shared" ref="C4:O4" si="0">SUM(C5:C17)</f>
        <v>5389</v>
      </c>
      <c r="D4" s="3">
        <f t="shared" si="0"/>
        <v>6513</v>
      </c>
      <c r="E4" s="3">
        <f t="shared" si="0"/>
        <v>12330</v>
      </c>
      <c r="F4" s="3">
        <f t="shared" si="0"/>
        <v>5811</v>
      </c>
      <c r="G4" s="3">
        <f t="shared" si="0"/>
        <v>6519</v>
      </c>
      <c r="H4" s="3">
        <f t="shared" si="0"/>
        <v>1696</v>
      </c>
      <c r="I4" s="3">
        <f t="shared" si="0"/>
        <v>869</v>
      </c>
      <c r="J4" s="3">
        <f t="shared" si="0"/>
        <v>827</v>
      </c>
      <c r="K4" s="3">
        <f t="shared" si="0"/>
        <v>2423</v>
      </c>
      <c r="L4" s="3">
        <f t="shared" si="0"/>
        <v>1395</v>
      </c>
      <c r="M4" s="3">
        <f t="shared" si="0"/>
        <v>1028</v>
      </c>
      <c r="N4" s="3">
        <f t="shared" si="0"/>
        <v>1511</v>
      </c>
      <c r="O4" s="3">
        <f t="shared" si="0"/>
        <v>674</v>
      </c>
    </row>
    <row r="5" spans="1:15" ht="16.899999999999999" customHeight="1" x14ac:dyDescent="0.25">
      <c r="A5" s="1">
        <v>1</v>
      </c>
      <c r="B5" s="1">
        <f>SUM(C5:D5)</f>
        <v>1232</v>
      </c>
      <c r="C5" s="1">
        <v>518</v>
      </c>
      <c r="D5" s="1">
        <v>714</v>
      </c>
      <c r="E5" s="1">
        <f>SUM(F5:G5)</f>
        <v>1243</v>
      </c>
      <c r="F5" s="1">
        <v>585</v>
      </c>
      <c r="G5" s="1">
        <v>658</v>
      </c>
      <c r="H5" s="1">
        <f>SUM(I5:J5)</f>
        <v>173</v>
      </c>
      <c r="I5" s="1">
        <v>85</v>
      </c>
      <c r="J5" s="1">
        <v>88</v>
      </c>
      <c r="K5" s="1">
        <f>SUM(L5:M5)</f>
        <v>295</v>
      </c>
      <c r="L5" s="1">
        <v>174</v>
      </c>
      <c r="M5" s="1">
        <v>121</v>
      </c>
      <c r="N5" s="1">
        <v>174</v>
      </c>
      <c r="O5" s="1">
        <v>57</v>
      </c>
    </row>
    <row r="6" spans="1:15" x14ac:dyDescent="0.25">
      <c r="A6" s="1">
        <v>2</v>
      </c>
      <c r="B6" s="1">
        <f>SUM(C6:D6)</f>
        <v>1040</v>
      </c>
      <c r="C6" s="1">
        <v>486</v>
      </c>
      <c r="D6" s="1">
        <v>554</v>
      </c>
      <c r="E6" s="1">
        <f t="shared" ref="E6:E16" si="1">SUM(F6:G6)</f>
        <v>1142</v>
      </c>
      <c r="F6" s="1">
        <v>520</v>
      </c>
      <c r="G6" s="1">
        <v>622</v>
      </c>
      <c r="H6" s="1">
        <f t="shared" ref="H6:H16" si="2">SUM(I6:J6)</f>
        <v>139</v>
      </c>
      <c r="I6" s="1">
        <v>77</v>
      </c>
      <c r="J6" s="1">
        <v>62</v>
      </c>
      <c r="K6" s="1">
        <f t="shared" ref="K6:K16" si="3">SUM(L6:M6)</f>
        <v>250</v>
      </c>
      <c r="L6" s="1">
        <v>137</v>
      </c>
      <c r="M6" s="1">
        <v>113</v>
      </c>
      <c r="N6" s="1">
        <v>141</v>
      </c>
      <c r="O6" s="1">
        <v>71</v>
      </c>
    </row>
    <row r="7" spans="1:15" x14ac:dyDescent="0.25">
      <c r="A7" s="1">
        <v>3</v>
      </c>
      <c r="B7" s="1">
        <f>SUM(C7:D7)</f>
        <v>1286</v>
      </c>
      <c r="C7" s="1">
        <v>577</v>
      </c>
      <c r="D7" s="1">
        <v>709</v>
      </c>
      <c r="E7" s="1">
        <f t="shared" si="1"/>
        <v>1325</v>
      </c>
      <c r="F7" s="1">
        <v>619</v>
      </c>
      <c r="G7" s="1">
        <v>706</v>
      </c>
      <c r="H7" s="1">
        <f t="shared" si="2"/>
        <v>167</v>
      </c>
      <c r="I7" s="1">
        <v>94</v>
      </c>
      <c r="J7" s="1">
        <v>73</v>
      </c>
      <c r="K7" s="1">
        <f t="shared" si="3"/>
        <v>235</v>
      </c>
      <c r="L7" s="1">
        <v>131</v>
      </c>
      <c r="M7" s="1">
        <v>104</v>
      </c>
      <c r="N7" s="1">
        <v>191</v>
      </c>
      <c r="O7" s="1">
        <v>75</v>
      </c>
    </row>
    <row r="8" spans="1:15" x14ac:dyDescent="0.25">
      <c r="A8" s="1">
        <v>4</v>
      </c>
      <c r="B8" s="1">
        <f>SUM(C8:D8)</f>
        <v>985</v>
      </c>
      <c r="C8" s="1">
        <v>449</v>
      </c>
      <c r="D8" s="1">
        <v>536</v>
      </c>
      <c r="E8" s="1">
        <f t="shared" si="1"/>
        <v>1104</v>
      </c>
      <c r="F8" s="1">
        <v>551</v>
      </c>
      <c r="G8" s="1">
        <v>553</v>
      </c>
      <c r="H8" s="1">
        <f t="shared" si="2"/>
        <v>156</v>
      </c>
      <c r="I8" s="1">
        <v>79</v>
      </c>
      <c r="J8" s="1">
        <v>77</v>
      </c>
      <c r="K8" s="1">
        <f t="shared" si="3"/>
        <v>223</v>
      </c>
      <c r="L8" s="1">
        <v>121</v>
      </c>
      <c r="M8" s="1">
        <v>102</v>
      </c>
      <c r="N8" s="1">
        <v>121</v>
      </c>
      <c r="O8" s="1">
        <v>72</v>
      </c>
    </row>
    <row r="9" spans="1:15" x14ac:dyDescent="0.25">
      <c r="A9" s="1">
        <v>5</v>
      </c>
      <c r="B9" s="1">
        <f>SUM(C9:D9)</f>
        <v>1171</v>
      </c>
      <c r="C9" s="1">
        <v>483</v>
      </c>
      <c r="D9" s="1">
        <v>688</v>
      </c>
      <c r="E9" s="1">
        <f t="shared" si="1"/>
        <v>1197</v>
      </c>
      <c r="F9" s="1">
        <v>551</v>
      </c>
      <c r="G9" s="1">
        <v>646</v>
      </c>
      <c r="H9" s="1">
        <f t="shared" si="2"/>
        <v>160</v>
      </c>
      <c r="I9" s="1">
        <v>84</v>
      </c>
      <c r="J9" s="1">
        <v>76</v>
      </c>
      <c r="K9" s="1">
        <f t="shared" si="3"/>
        <v>238</v>
      </c>
      <c r="L9" s="1">
        <v>146</v>
      </c>
      <c r="M9" s="1">
        <v>92</v>
      </c>
      <c r="N9" s="1">
        <v>240</v>
      </c>
      <c r="O9" s="1">
        <v>76</v>
      </c>
    </row>
    <row r="10" spans="1:15" x14ac:dyDescent="0.25">
      <c r="A10" s="1">
        <v>6</v>
      </c>
      <c r="B10" s="1">
        <f t="shared" ref="B10:B16" si="4">SUM(C10:D10)</f>
        <v>1103</v>
      </c>
      <c r="C10" s="1">
        <v>508</v>
      </c>
      <c r="D10" s="1">
        <v>595</v>
      </c>
      <c r="E10" s="1">
        <f t="shared" si="1"/>
        <v>1166</v>
      </c>
      <c r="F10" s="1">
        <v>526</v>
      </c>
      <c r="G10" s="1">
        <v>640</v>
      </c>
      <c r="H10" s="1">
        <f t="shared" si="2"/>
        <v>173</v>
      </c>
      <c r="I10" s="1">
        <v>83</v>
      </c>
      <c r="J10" s="1">
        <v>90</v>
      </c>
      <c r="K10" s="1">
        <f t="shared" si="3"/>
        <v>191</v>
      </c>
      <c r="L10" s="1">
        <v>96</v>
      </c>
      <c r="M10" s="1">
        <v>95</v>
      </c>
      <c r="N10" s="1">
        <v>127</v>
      </c>
      <c r="O10" s="1">
        <v>60</v>
      </c>
    </row>
    <row r="11" spans="1:15" x14ac:dyDescent="0.25">
      <c r="A11" s="1">
        <v>7</v>
      </c>
      <c r="B11" s="1">
        <f t="shared" si="4"/>
        <v>1249</v>
      </c>
      <c r="C11" s="1">
        <v>584</v>
      </c>
      <c r="D11" s="1">
        <v>665</v>
      </c>
      <c r="E11" s="1">
        <f t="shared" si="1"/>
        <v>1210</v>
      </c>
      <c r="F11" s="1">
        <v>567</v>
      </c>
      <c r="G11" s="1">
        <v>643</v>
      </c>
      <c r="H11" s="1">
        <f t="shared" si="2"/>
        <v>157</v>
      </c>
      <c r="I11" s="1">
        <v>84</v>
      </c>
      <c r="J11" s="1">
        <v>73</v>
      </c>
      <c r="K11" s="1">
        <f t="shared" si="3"/>
        <v>292</v>
      </c>
      <c r="L11" s="1">
        <v>170</v>
      </c>
      <c r="M11" s="1">
        <v>122</v>
      </c>
      <c r="N11" s="1">
        <v>133</v>
      </c>
      <c r="O11" s="1">
        <v>69</v>
      </c>
    </row>
    <row r="12" spans="1:15" x14ac:dyDescent="0.25">
      <c r="A12" s="1">
        <v>8</v>
      </c>
      <c r="B12" s="1">
        <f t="shared" si="4"/>
        <v>1338</v>
      </c>
      <c r="C12" s="1">
        <v>609</v>
      </c>
      <c r="D12" s="1">
        <v>729</v>
      </c>
      <c r="E12" s="1">
        <f t="shared" si="1"/>
        <v>1372</v>
      </c>
      <c r="F12" s="1">
        <v>675</v>
      </c>
      <c r="G12" s="1">
        <v>697</v>
      </c>
      <c r="H12" s="1">
        <f t="shared" si="2"/>
        <v>178</v>
      </c>
      <c r="I12" s="1">
        <v>89</v>
      </c>
      <c r="J12" s="1">
        <v>89</v>
      </c>
      <c r="K12" s="1">
        <f t="shared" si="3"/>
        <v>239</v>
      </c>
      <c r="L12" s="1">
        <v>138</v>
      </c>
      <c r="M12" s="1">
        <v>101</v>
      </c>
      <c r="N12" s="1">
        <v>66</v>
      </c>
      <c r="O12" s="1">
        <v>69</v>
      </c>
    </row>
    <row r="13" spans="1:15" x14ac:dyDescent="0.25">
      <c r="A13" s="1">
        <v>9</v>
      </c>
      <c r="B13" s="1">
        <f t="shared" si="4"/>
        <v>1413</v>
      </c>
      <c r="C13" s="1">
        <v>650</v>
      </c>
      <c r="D13" s="1">
        <v>763</v>
      </c>
      <c r="E13" s="1">
        <f t="shared" si="1"/>
        <v>1492</v>
      </c>
      <c r="F13" s="1">
        <v>719</v>
      </c>
      <c r="G13" s="1">
        <v>773</v>
      </c>
      <c r="H13" s="1">
        <f t="shared" si="2"/>
        <v>196</v>
      </c>
      <c r="I13" s="1">
        <v>94</v>
      </c>
      <c r="J13" s="1">
        <v>102</v>
      </c>
      <c r="K13" s="1">
        <f t="shared" si="3"/>
        <v>238</v>
      </c>
      <c r="L13" s="1">
        <v>141</v>
      </c>
      <c r="M13" s="1">
        <v>97</v>
      </c>
      <c r="N13" s="1">
        <v>163</v>
      </c>
      <c r="O13" s="1">
        <v>67</v>
      </c>
    </row>
    <row r="14" spans="1:15" x14ac:dyDescent="0.25">
      <c r="A14" s="1">
        <v>10</v>
      </c>
      <c r="B14" s="1">
        <f t="shared" si="4"/>
        <v>1085</v>
      </c>
      <c r="C14" s="1">
        <v>525</v>
      </c>
      <c r="D14" s="1">
        <v>560</v>
      </c>
      <c r="E14" s="1">
        <f t="shared" si="1"/>
        <v>1079</v>
      </c>
      <c r="F14" s="1">
        <v>498</v>
      </c>
      <c r="G14" s="1">
        <v>581</v>
      </c>
      <c r="H14" s="1">
        <f t="shared" si="2"/>
        <v>197</v>
      </c>
      <c r="I14" s="1">
        <v>100</v>
      </c>
      <c r="J14" s="1">
        <v>97</v>
      </c>
      <c r="K14" s="1">
        <f t="shared" si="3"/>
        <v>222</v>
      </c>
      <c r="L14" s="1">
        <v>141</v>
      </c>
      <c r="M14" s="1">
        <v>81</v>
      </c>
      <c r="N14" s="1">
        <v>155</v>
      </c>
      <c r="O14" s="1">
        <v>58</v>
      </c>
    </row>
    <row r="15" spans="1:15" hidden="1" x14ac:dyDescent="0.25">
      <c r="A15" s="1">
        <v>11</v>
      </c>
      <c r="B15" s="1">
        <f t="shared" si="4"/>
        <v>0</v>
      </c>
      <c r="C15" s="1"/>
      <c r="D15" s="1"/>
      <c r="E15" s="1">
        <f t="shared" si="1"/>
        <v>0</v>
      </c>
      <c r="F15" s="1"/>
      <c r="G15" s="1"/>
      <c r="H15" s="1">
        <f t="shared" si="2"/>
        <v>0</v>
      </c>
      <c r="I15" s="1"/>
      <c r="J15" s="1"/>
      <c r="K15" s="1">
        <f t="shared" si="3"/>
        <v>0</v>
      </c>
      <c r="L15" s="1"/>
      <c r="M15" s="1"/>
      <c r="N15" s="1"/>
      <c r="O15" s="1"/>
    </row>
    <row r="16" spans="1:15" hidden="1" x14ac:dyDescent="0.25">
      <c r="A16" s="1">
        <v>12</v>
      </c>
      <c r="B16" s="1">
        <f t="shared" si="4"/>
        <v>0</v>
      </c>
      <c r="C16" s="1"/>
      <c r="D16" s="1"/>
      <c r="E16" s="1">
        <f t="shared" si="1"/>
        <v>0</v>
      </c>
      <c r="F16" s="1"/>
      <c r="G16" s="1"/>
      <c r="H16" s="1">
        <f t="shared" si="2"/>
        <v>0</v>
      </c>
      <c r="I16" s="1"/>
      <c r="J16" s="1"/>
      <c r="K16" s="1">
        <f t="shared" si="3"/>
        <v>0</v>
      </c>
      <c r="L16" s="1"/>
      <c r="M16" s="1"/>
      <c r="N16" s="1"/>
      <c r="O16" s="1"/>
    </row>
  </sheetData>
  <sheetProtection selectLockedCells="1" selectUnlockedCells="1"/>
  <mergeCells count="6">
    <mergeCell ref="A1:O1"/>
    <mergeCell ref="A2:A3"/>
    <mergeCell ref="B2:D2"/>
    <mergeCell ref="E2:G2"/>
    <mergeCell ref="H2:J2"/>
    <mergeCell ref="K2:M2"/>
  </mergeCells>
  <phoneticPr fontId="2" type="noConversion"/>
  <printOptions horizontalCentered="1"/>
  <pageMargins left="0.78740157480314965" right="0.78740157480314965" top="1.0629921259842521" bottom="1.0629921259842521" header="0.78740157480314965" footer="0.78740157480314965"/>
  <pageSetup paperSize="9" scale="75" orientation="landscape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工作表1</vt:lpstr>
      <vt:lpstr>HTML_1</vt:lpstr>
      <vt:lpstr>HTML_all</vt:lpstr>
      <vt:lpstr>HTML_tables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user1-3</dc:creator>
  <cp:lastModifiedBy>戶政 鳳山</cp:lastModifiedBy>
  <cp:lastPrinted>2017-08-04T07:52:15Z</cp:lastPrinted>
  <dcterms:created xsi:type="dcterms:W3CDTF">2017-08-21T23:35:20Z</dcterms:created>
  <dcterms:modified xsi:type="dcterms:W3CDTF">2024-10-31T21:27:04Z</dcterms:modified>
</cp:coreProperties>
</file>