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人口概況統計表\"/>
    </mc:Choice>
  </mc:AlternateContent>
  <xr:revisionPtr revIDLastSave="0" documentId="13_ncr:1_{620E7B03-96B5-41E4-B333-5D3B2F560665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#REF!</definedName>
    <definedName name="HTML_2">#REF!</definedName>
    <definedName name="HTML_all">#REF!</definedName>
    <definedName name="HTML_tables">#REF!</definedName>
  </definedNames>
  <calcPr calcId="181029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E4" i="1"/>
  <c r="E5" i="1"/>
  <c r="E6" i="1"/>
  <c r="E7" i="1"/>
  <c r="E8" i="1"/>
  <c r="E9" i="1"/>
  <c r="E10" i="1"/>
  <c r="E11" i="1"/>
  <c r="E12" i="1"/>
  <c r="E13" i="1"/>
  <c r="E14" i="1"/>
  <c r="H3" i="1"/>
  <c r="E3" i="1"/>
  <c r="M19" i="1"/>
  <c r="N19" i="1"/>
  <c r="D19" i="1"/>
  <c r="E19" i="1"/>
  <c r="F19" i="1"/>
  <c r="G19" i="1"/>
  <c r="H19" i="1"/>
  <c r="I19" i="1"/>
  <c r="J19" i="1"/>
  <c r="K19" i="1"/>
  <c r="L19" i="1"/>
  <c r="O19" i="1"/>
  <c r="C19" i="1"/>
</calcChain>
</file>

<file path=xl/sharedStrings.xml><?xml version="1.0" encoding="utf-8"?>
<sst xmlns="http://schemas.openxmlformats.org/spreadsheetml/2006/main" count="40" uniqueCount="25">
  <si>
    <t>年度</t>
  </si>
  <si>
    <t>月份</t>
  </si>
  <si>
    <t>總鄰數</t>
  </si>
  <si>
    <t>總戶數</t>
  </si>
  <si>
    <t>總人口數</t>
  </si>
  <si>
    <t>男</t>
  </si>
  <si>
    <t>女</t>
  </si>
  <si>
    <t>原住民人數</t>
  </si>
  <si>
    <t>平地原住民</t>
  </si>
  <si>
    <t>山地原住民</t>
  </si>
  <si>
    <t>遷入</t>
  </si>
  <si>
    <t>遷出</t>
  </si>
  <si>
    <t>結婚對數</t>
  </si>
  <si>
    <t>配偶國籍</t>
  </si>
  <si>
    <t>離婚對數</t>
  </si>
  <si>
    <t>出生</t>
  </si>
  <si>
    <t>生母國籍</t>
  </si>
  <si>
    <t>死亡</t>
  </si>
  <si>
    <t>大陸</t>
  </si>
  <si>
    <t>港澳</t>
  </si>
  <si>
    <t>外國</t>
  </si>
  <si>
    <t>地區</t>
  </si>
  <si>
    <t>總計</t>
  </si>
  <si>
    <t>住變</t>
    <phoneticPr fontId="2" type="noConversion"/>
  </si>
  <si>
    <r>
      <t>高雄市鳳山戶政事務所</t>
    </r>
    <r>
      <rPr>
        <sz val="10"/>
        <rFont val="Times New Roman"/>
        <family val="1"/>
      </rPr>
      <t>113</t>
    </r>
    <r>
      <rPr>
        <sz val="10"/>
        <rFont val="微軟正黑體"/>
        <family val="2"/>
        <charset val="136"/>
      </rPr>
      <t>年1月至</t>
    </r>
    <r>
      <rPr>
        <sz val="10"/>
        <rFont val="Times New Roman"/>
        <family val="1"/>
      </rPr>
      <t>113</t>
    </r>
    <r>
      <rPr>
        <sz val="10"/>
        <rFont val="微軟正黑體"/>
        <family val="2"/>
        <charset val="136"/>
      </rPr>
      <t>年4月人口概況統計表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</si>
</sst>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115" zoomScaleNormal="115" workbookViewId="0">
      <selection activeCell="O32" sqref="O32"/>
    </sheetView>
  </sheetViews>
  <sheetFormatPr defaultColWidth="11.25" defaultRowHeight="13.5" x14ac:dyDescent="0.25"/>
  <cols>
    <col min="1" max="2" width="4.75" bestFit="1" customWidth="1"/>
    <col min="4" max="4" width="6.75" bestFit="1" customWidth="1"/>
    <col min="6" max="6" width="6.75" bestFit="1" customWidth="1"/>
    <col min="7" max="7" width="8.25" bestFit="1" customWidth="1"/>
    <col min="8" max="10" width="9.875" bestFit="1" customWidth="1"/>
    <col min="11" max="12" width="5" bestFit="1" customWidth="1"/>
    <col min="13" max="14" width="6.5" bestFit="1" customWidth="1"/>
    <col min="15" max="15" width="4.75" bestFit="1" customWidth="1"/>
  </cols>
  <sheetData>
    <row r="1" spans="1:15" x14ac:dyDescent="0.2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23</v>
      </c>
      <c r="N2" s="6"/>
      <c r="O2" s="1"/>
    </row>
    <row r="3" spans="1:15" x14ac:dyDescent="0.25">
      <c r="A3" s="2">
        <v>113</v>
      </c>
      <c r="B3" s="2">
        <v>1</v>
      </c>
      <c r="C3" s="2">
        <v>2042</v>
      </c>
      <c r="D3" s="2">
        <v>148448</v>
      </c>
      <c r="E3" s="2">
        <f>SUM(F3:G3)</f>
        <v>356403</v>
      </c>
      <c r="F3" s="2">
        <v>173107</v>
      </c>
      <c r="G3" s="2">
        <v>183296</v>
      </c>
      <c r="H3" s="2">
        <f>SUM(I3:J3)</f>
        <v>3565</v>
      </c>
      <c r="I3" s="2">
        <v>1730</v>
      </c>
      <c r="J3" s="2">
        <v>1835</v>
      </c>
      <c r="K3" s="2">
        <v>1232</v>
      </c>
      <c r="L3" s="2">
        <v>1243</v>
      </c>
      <c r="M3" s="2">
        <v>906</v>
      </c>
      <c r="N3" s="6"/>
      <c r="O3" s="1"/>
    </row>
    <row r="4" spans="1:15" x14ac:dyDescent="0.25">
      <c r="A4" s="2">
        <v>113</v>
      </c>
      <c r="B4" s="2">
        <v>2</v>
      </c>
      <c r="C4" s="2">
        <v>2042</v>
      </c>
      <c r="D4" s="2">
        <v>148417</v>
      </c>
      <c r="E4" s="2">
        <f t="shared" ref="E4:E14" si="0">SUM(F4:G4)</f>
        <v>356190</v>
      </c>
      <c r="F4" s="2">
        <v>173013</v>
      </c>
      <c r="G4" s="2">
        <v>183177</v>
      </c>
      <c r="H4" s="2">
        <f t="shared" ref="H4:H14" si="1">SUM(I4:J4)</f>
        <v>3606</v>
      </c>
      <c r="I4" s="2">
        <v>1752</v>
      </c>
      <c r="J4" s="2">
        <v>1854</v>
      </c>
      <c r="K4" s="2">
        <v>1040</v>
      </c>
      <c r="L4" s="2">
        <v>1142</v>
      </c>
      <c r="M4" s="2">
        <v>700</v>
      </c>
      <c r="N4" s="6"/>
      <c r="O4" s="1"/>
    </row>
    <row r="5" spans="1:15" x14ac:dyDescent="0.25">
      <c r="A5" s="2">
        <v>113</v>
      </c>
      <c r="B5" s="2">
        <v>3</v>
      </c>
      <c r="C5" s="2">
        <v>2042</v>
      </c>
      <c r="D5" s="2">
        <v>148494</v>
      </c>
      <c r="E5" s="2">
        <f t="shared" si="0"/>
        <v>356083</v>
      </c>
      <c r="F5" s="2">
        <v>172934</v>
      </c>
      <c r="G5" s="2">
        <v>183149</v>
      </c>
      <c r="H5" s="2">
        <f t="shared" si="1"/>
        <v>3643</v>
      </c>
      <c r="I5" s="2">
        <v>1765</v>
      </c>
      <c r="J5" s="2">
        <v>1878</v>
      </c>
      <c r="K5" s="2">
        <v>1286</v>
      </c>
      <c r="L5" s="2">
        <v>1325</v>
      </c>
      <c r="M5" s="2">
        <v>999</v>
      </c>
      <c r="N5" s="6"/>
      <c r="O5" s="1"/>
    </row>
    <row r="6" spans="1:15" x14ac:dyDescent="0.25">
      <c r="A6" s="2">
        <v>113</v>
      </c>
      <c r="B6" s="2">
        <v>4</v>
      </c>
      <c r="C6" s="2">
        <v>2042</v>
      </c>
      <c r="D6" s="2">
        <v>148542</v>
      </c>
      <c r="E6" s="2">
        <f t="shared" si="0"/>
        <v>355897</v>
      </c>
      <c r="F6" s="2">
        <v>172790</v>
      </c>
      <c r="G6" s="2">
        <v>183107</v>
      </c>
      <c r="H6" s="2">
        <f t="shared" si="1"/>
        <v>3678</v>
      </c>
      <c r="I6" s="2">
        <v>1779</v>
      </c>
      <c r="J6" s="2">
        <v>1899</v>
      </c>
      <c r="K6" s="2">
        <v>985</v>
      </c>
      <c r="L6" s="2">
        <v>1104</v>
      </c>
      <c r="M6" s="2">
        <v>687</v>
      </c>
      <c r="N6" s="6"/>
      <c r="O6" s="1"/>
    </row>
    <row r="7" spans="1:15" hidden="1" x14ac:dyDescent="0.25">
      <c r="A7" s="2">
        <v>113</v>
      </c>
      <c r="B7" s="2">
        <v>5</v>
      </c>
      <c r="C7" s="2">
        <v>2042</v>
      </c>
      <c r="D7" s="2"/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/>
      <c r="L7" s="2"/>
      <c r="M7" s="2"/>
      <c r="N7" s="6"/>
      <c r="O7" s="1"/>
    </row>
    <row r="8" spans="1:15" hidden="1" x14ac:dyDescent="0.25">
      <c r="A8" s="2">
        <v>113</v>
      </c>
      <c r="B8" s="2">
        <v>6</v>
      </c>
      <c r="C8" s="2">
        <v>2042</v>
      </c>
      <c r="D8" s="2"/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/>
      <c r="L8" s="2"/>
      <c r="M8" s="2"/>
      <c r="N8" s="6"/>
      <c r="O8" s="1"/>
    </row>
    <row r="9" spans="1:15" hidden="1" x14ac:dyDescent="0.25">
      <c r="A9" s="2">
        <v>113</v>
      </c>
      <c r="B9" s="2">
        <v>7</v>
      </c>
      <c r="C9" s="2">
        <v>2042</v>
      </c>
      <c r="D9" s="2"/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/>
      <c r="L9" s="2"/>
      <c r="M9" s="2"/>
      <c r="N9" s="6"/>
      <c r="O9" s="1"/>
    </row>
    <row r="10" spans="1:15" hidden="1" x14ac:dyDescent="0.25">
      <c r="A10" s="2">
        <v>113</v>
      </c>
      <c r="B10" s="2">
        <v>8</v>
      </c>
      <c r="C10" s="2">
        <v>2042</v>
      </c>
      <c r="D10" s="2"/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/>
      <c r="L10" s="2"/>
      <c r="M10" s="2"/>
      <c r="N10" s="6"/>
      <c r="O10" s="1"/>
    </row>
    <row r="11" spans="1:15" hidden="1" x14ac:dyDescent="0.25">
      <c r="A11" s="2">
        <v>113</v>
      </c>
      <c r="B11" s="2">
        <v>9</v>
      </c>
      <c r="C11" s="2">
        <v>2042</v>
      </c>
      <c r="D11" s="2"/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/>
      <c r="L11" s="2"/>
      <c r="M11" s="2"/>
      <c r="N11" s="6"/>
      <c r="O11" s="1"/>
    </row>
    <row r="12" spans="1:15" hidden="1" x14ac:dyDescent="0.25">
      <c r="A12" s="2">
        <v>113</v>
      </c>
      <c r="B12" s="2">
        <v>10</v>
      </c>
      <c r="C12" s="2">
        <v>2042</v>
      </c>
      <c r="D12" s="2"/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/>
      <c r="L12" s="2"/>
      <c r="M12" s="2"/>
      <c r="N12" s="6"/>
      <c r="O12" s="1"/>
    </row>
    <row r="13" spans="1:15" hidden="1" x14ac:dyDescent="0.25">
      <c r="A13" s="2">
        <v>113</v>
      </c>
      <c r="B13" s="2">
        <v>11</v>
      </c>
      <c r="C13" s="2">
        <v>2042</v>
      </c>
      <c r="D13" s="2"/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/>
      <c r="L13" s="2"/>
      <c r="M13" s="2"/>
      <c r="N13" s="6"/>
      <c r="O13" s="1"/>
    </row>
    <row r="14" spans="1:15" hidden="1" x14ac:dyDescent="0.25">
      <c r="A14" s="2">
        <v>113</v>
      </c>
      <c r="B14" s="2">
        <v>12</v>
      </c>
      <c r="C14" s="2">
        <v>2042</v>
      </c>
      <c r="D14" s="2"/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/>
      <c r="L14" s="2"/>
      <c r="M14" s="2"/>
      <c r="N14" s="6"/>
      <c r="O14" s="1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</row>
    <row r="16" spans="1:15" x14ac:dyDescent="0.25">
      <c r="A16" s="7" t="s">
        <v>0</v>
      </c>
      <c r="B16" s="7" t="s">
        <v>1</v>
      </c>
      <c r="C16" s="7" t="s">
        <v>12</v>
      </c>
      <c r="D16" s="7" t="s">
        <v>13</v>
      </c>
      <c r="E16" s="7"/>
      <c r="F16" s="7"/>
      <c r="G16" s="7" t="s">
        <v>14</v>
      </c>
      <c r="H16" s="7" t="s">
        <v>13</v>
      </c>
      <c r="I16" s="7"/>
      <c r="J16" s="7"/>
      <c r="K16" s="7" t="s">
        <v>15</v>
      </c>
      <c r="L16" s="7" t="s">
        <v>16</v>
      </c>
      <c r="M16" s="7"/>
      <c r="N16" s="7"/>
      <c r="O16" s="7" t="s">
        <v>17</v>
      </c>
    </row>
    <row r="17" spans="1:15" x14ac:dyDescent="0.25">
      <c r="A17" s="7"/>
      <c r="B17" s="7"/>
      <c r="C17" s="7"/>
      <c r="D17" s="4" t="s">
        <v>18</v>
      </c>
      <c r="E17" s="4" t="s">
        <v>19</v>
      </c>
      <c r="F17" s="7" t="s">
        <v>20</v>
      </c>
      <c r="G17" s="7"/>
      <c r="H17" s="4" t="s">
        <v>18</v>
      </c>
      <c r="I17" s="4" t="s">
        <v>19</v>
      </c>
      <c r="J17" s="7" t="s">
        <v>20</v>
      </c>
      <c r="K17" s="7"/>
      <c r="L17" s="4" t="s">
        <v>18</v>
      </c>
      <c r="M17" s="4" t="s">
        <v>19</v>
      </c>
      <c r="N17" s="7" t="s">
        <v>20</v>
      </c>
      <c r="O17" s="7"/>
    </row>
    <row r="18" spans="1:15" x14ac:dyDescent="0.25">
      <c r="A18" s="7"/>
      <c r="B18" s="7"/>
      <c r="C18" s="7"/>
      <c r="D18" s="4" t="s">
        <v>21</v>
      </c>
      <c r="E18" s="4" t="s">
        <v>21</v>
      </c>
      <c r="F18" s="7"/>
      <c r="G18" s="7"/>
      <c r="H18" s="4" t="s">
        <v>21</v>
      </c>
      <c r="I18" s="4" t="s">
        <v>21</v>
      </c>
      <c r="J18" s="7"/>
      <c r="K18" s="7"/>
      <c r="L18" s="4" t="s">
        <v>21</v>
      </c>
      <c r="M18" s="4" t="s">
        <v>21</v>
      </c>
      <c r="N18" s="7"/>
      <c r="O18" s="7"/>
    </row>
    <row r="19" spans="1:15" x14ac:dyDescent="0.25">
      <c r="A19" s="3" t="s">
        <v>22</v>
      </c>
      <c r="B19" s="3" t="s">
        <v>22</v>
      </c>
      <c r="C19" s="2">
        <f>SUM(C20:C31)</f>
        <v>500</v>
      </c>
      <c r="D19" s="2">
        <f t="shared" ref="D19:O19" si="2">SUM(D20:D31)</f>
        <v>42</v>
      </c>
      <c r="E19" s="2">
        <f t="shared" si="2"/>
        <v>6</v>
      </c>
      <c r="F19" s="2">
        <f t="shared" si="2"/>
        <v>48</v>
      </c>
      <c r="G19" s="2">
        <f t="shared" si="2"/>
        <v>275</v>
      </c>
      <c r="H19" s="2">
        <f t="shared" si="2"/>
        <v>7</v>
      </c>
      <c r="I19" s="2">
        <f t="shared" si="2"/>
        <v>1</v>
      </c>
      <c r="J19" s="2">
        <f t="shared" si="2"/>
        <v>18</v>
      </c>
      <c r="K19" s="2">
        <f t="shared" si="2"/>
        <v>635</v>
      </c>
      <c r="L19" s="2">
        <f t="shared" si="2"/>
        <v>5</v>
      </c>
      <c r="M19" s="2">
        <f t="shared" si="2"/>
        <v>1</v>
      </c>
      <c r="N19" s="2">
        <f t="shared" si="2"/>
        <v>15</v>
      </c>
      <c r="O19" s="2">
        <f t="shared" si="2"/>
        <v>1003</v>
      </c>
    </row>
    <row r="20" spans="1:15" ht="13.15" customHeight="1" x14ac:dyDescent="0.25">
      <c r="A20" s="2">
        <v>113</v>
      </c>
      <c r="B20" s="2">
        <v>1</v>
      </c>
      <c r="C20" s="2">
        <v>174</v>
      </c>
      <c r="D20" s="2">
        <v>9</v>
      </c>
      <c r="E20" s="2">
        <v>1</v>
      </c>
      <c r="F20" s="2">
        <v>9</v>
      </c>
      <c r="G20" s="2">
        <v>57</v>
      </c>
      <c r="H20" s="2">
        <v>3</v>
      </c>
      <c r="I20" s="2">
        <v>0</v>
      </c>
      <c r="J20" s="2">
        <v>5</v>
      </c>
      <c r="K20" s="2">
        <v>173</v>
      </c>
      <c r="L20" s="2">
        <v>1</v>
      </c>
      <c r="M20" s="2">
        <v>0</v>
      </c>
      <c r="N20" s="2">
        <v>4</v>
      </c>
      <c r="O20" s="2">
        <v>295</v>
      </c>
    </row>
    <row r="21" spans="1:15" x14ac:dyDescent="0.25">
      <c r="A21" s="2">
        <v>113</v>
      </c>
      <c r="B21" s="2">
        <v>2</v>
      </c>
      <c r="C21" s="2">
        <v>14</v>
      </c>
      <c r="D21" s="2">
        <v>18</v>
      </c>
      <c r="E21" s="2">
        <v>1</v>
      </c>
      <c r="F21" s="2">
        <v>12</v>
      </c>
      <c r="G21" s="2">
        <v>71</v>
      </c>
      <c r="H21" s="2">
        <v>2</v>
      </c>
      <c r="I21" s="2">
        <v>0</v>
      </c>
      <c r="J21" s="2">
        <v>6</v>
      </c>
      <c r="K21" s="2">
        <v>139</v>
      </c>
      <c r="L21" s="2">
        <v>1</v>
      </c>
      <c r="M21" s="2">
        <v>1</v>
      </c>
      <c r="N21" s="2">
        <v>3</v>
      </c>
      <c r="O21" s="2">
        <v>250</v>
      </c>
    </row>
    <row r="22" spans="1:15" x14ac:dyDescent="0.25">
      <c r="A22" s="2">
        <v>113</v>
      </c>
      <c r="B22" s="2">
        <v>3</v>
      </c>
      <c r="C22" s="2">
        <v>191</v>
      </c>
      <c r="D22" s="2">
        <v>5</v>
      </c>
      <c r="E22" s="2">
        <v>1</v>
      </c>
      <c r="F22" s="2">
        <v>10</v>
      </c>
      <c r="G22" s="2">
        <v>75</v>
      </c>
      <c r="H22" s="2">
        <v>1</v>
      </c>
      <c r="I22" s="2">
        <v>0</v>
      </c>
      <c r="J22" s="2">
        <v>3</v>
      </c>
      <c r="K22" s="2">
        <v>167</v>
      </c>
      <c r="L22" s="2">
        <v>0</v>
      </c>
      <c r="M22" s="2">
        <v>0</v>
      </c>
      <c r="N22" s="2">
        <v>3</v>
      </c>
      <c r="O22" s="2">
        <v>235</v>
      </c>
    </row>
    <row r="23" spans="1:15" x14ac:dyDescent="0.25">
      <c r="A23" s="2">
        <v>113</v>
      </c>
      <c r="B23" s="2">
        <v>4</v>
      </c>
      <c r="C23" s="2">
        <v>121</v>
      </c>
      <c r="D23" s="2">
        <v>10</v>
      </c>
      <c r="E23" s="2">
        <v>3</v>
      </c>
      <c r="F23" s="2">
        <v>17</v>
      </c>
      <c r="G23" s="2">
        <v>72</v>
      </c>
      <c r="H23" s="2">
        <v>1</v>
      </c>
      <c r="I23" s="2">
        <v>1</v>
      </c>
      <c r="J23" s="2">
        <v>4</v>
      </c>
      <c r="K23" s="2">
        <v>156</v>
      </c>
      <c r="L23" s="2">
        <v>3</v>
      </c>
      <c r="M23" s="2">
        <v>0</v>
      </c>
      <c r="N23" s="2">
        <v>5</v>
      </c>
      <c r="O23" s="2">
        <v>223</v>
      </c>
    </row>
    <row r="24" spans="1:15" hidden="1" x14ac:dyDescent="0.25">
      <c r="A24" s="2">
        <v>113</v>
      </c>
      <c r="B24" s="2">
        <v>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idden="1" x14ac:dyDescent="0.25">
      <c r="A25" s="2">
        <v>113</v>
      </c>
      <c r="B25" s="2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idden="1" x14ac:dyDescent="0.25">
      <c r="A26" s="2">
        <v>113</v>
      </c>
      <c r="B26" s="2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idden="1" x14ac:dyDescent="0.25">
      <c r="A27" s="2">
        <v>113</v>
      </c>
      <c r="B27" s="2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idden="1" x14ac:dyDescent="0.25">
      <c r="A28" s="2">
        <v>113</v>
      </c>
      <c r="B28" s="2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idden="1" x14ac:dyDescent="0.25">
      <c r="A29" s="2">
        <v>113</v>
      </c>
      <c r="B29" s="2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idden="1" x14ac:dyDescent="0.25">
      <c r="A30" s="2">
        <v>113</v>
      </c>
      <c r="B30" s="2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idden="1" x14ac:dyDescent="0.25">
      <c r="A31" s="2">
        <v>113</v>
      </c>
      <c r="B31" s="2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 selectLockedCells="1" selectUnlockedCells="1"/>
  <mergeCells count="13">
    <mergeCell ref="O16:O18"/>
    <mergeCell ref="F17:F18"/>
    <mergeCell ref="J17:J18"/>
    <mergeCell ref="N17:N18"/>
    <mergeCell ref="A1:N1"/>
    <mergeCell ref="A16:A18"/>
    <mergeCell ref="B16:B18"/>
    <mergeCell ref="C16:C18"/>
    <mergeCell ref="D16:F16"/>
    <mergeCell ref="G16:G18"/>
    <mergeCell ref="H16:J16"/>
    <mergeCell ref="K16:K18"/>
    <mergeCell ref="L16:N16"/>
  </mergeCells>
  <phoneticPr fontId="2" type="noConversion"/>
  <printOptions horizontalCentered="1"/>
  <pageMargins left="0.78740157480314965" right="0.78740157480314965" top="0.9055118110236221" bottom="0.9055118110236221" header="0.78740157480314965" footer="0.78740157480314965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戶政 鳳山</cp:lastModifiedBy>
  <cp:lastPrinted>2020-02-03T00:32:50Z</cp:lastPrinted>
  <dcterms:created xsi:type="dcterms:W3CDTF">2017-08-21T22:40:21Z</dcterms:created>
  <dcterms:modified xsi:type="dcterms:W3CDTF">2024-04-30T11:04:07Z</dcterms:modified>
</cp:coreProperties>
</file>