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人口概況統計表\"/>
    </mc:Choice>
  </mc:AlternateContent>
  <xr:revisionPtr revIDLastSave="0" documentId="13_ncr:1_{FFCA9B6D-EF10-4487-86B0-C2244D255883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#REF!</definedName>
    <definedName name="HTML_2">#REF!</definedName>
    <definedName name="HTML_all">#REF!</definedName>
    <definedName name="HTML_tables">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N9" i="1"/>
  <c r="O9" i="1"/>
  <c r="C9" i="1"/>
</calcChain>
</file>

<file path=xl/sharedStrings.xml><?xml version="1.0" encoding="utf-8"?>
<sst xmlns="http://schemas.openxmlformats.org/spreadsheetml/2006/main" count="41" uniqueCount="26">
  <si>
    <t>年度</t>
  </si>
  <si>
    <t>月份</t>
  </si>
  <si>
    <t>總鄰數</t>
  </si>
  <si>
    <t>總戶數</t>
  </si>
  <si>
    <t>總人口數</t>
  </si>
  <si>
    <t>男</t>
  </si>
  <si>
    <t>女</t>
  </si>
  <si>
    <t>原住民人數</t>
  </si>
  <si>
    <t>平地原住民</t>
  </si>
  <si>
    <t>山地原住民</t>
  </si>
  <si>
    <t>遷入</t>
  </si>
  <si>
    <t>遷出</t>
  </si>
  <si>
    <t>住變入</t>
  </si>
  <si>
    <t>住變出</t>
  </si>
  <si>
    <t>結婚對數</t>
  </si>
  <si>
    <t>配偶國籍</t>
  </si>
  <si>
    <t>離婚對數</t>
  </si>
  <si>
    <t>出生</t>
  </si>
  <si>
    <t>生母國籍</t>
  </si>
  <si>
    <t>死亡</t>
  </si>
  <si>
    <t>大陸</t>
  </si>
  <si>
    <t>港澳</t>
  </si>
  <si>
    <t>外國</t>
  </si>
  <si>
    <t>地區</t>
  </si>
  <si>
    <t>總計</t>
  </si>
  <si>
    <r>
      <t>高雄市鳳山區第一戶政事務所</t>
    </r>
    <r>
      <rPr>
        <sz val="10"/>
        <rFont val="Times New Roman"/>
        <family val="1"/>
      </rPr>
      <t>109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微軟正黑體"/>
        <family val="2"/>
        <charset val="136"/>
      </rPr>
      <t>月至</t>
    </r>
    <r>
      <rPr>
        <sz val="10"/>
        <rFont val="Times New Roman"/>
        <family val="1"/>
      </rPr>
      <t>109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2</t>
    </r>
    <r>
      <rPr>
        <sz val="10"/>
        <rFont val="微軟正黑體"/>
        <family val="2"/>
        <charset val="136"/>
      </rPr>
      <t>月人口概況統計表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</si>
</sst>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>
      <selection activeCell="J19" sqref="J19"/>
    </sheetView>
  </sheetViews>
  <sheetFormatPr defaultColWidth="11.25" defaultRowHeight="13.5" x14ac:dyDescent="0.25"/>
  <cols>
    <col min="1" max="2" width="4.75" bestFit="1" customWidth="1"/>
    <col min="4" max="4" width="6.75" bestFit="1" customWidth="1"/>
    <col min="6" max="6" width="5.875" bestFit="1" customWidth="1"/>
    <col min="7" max="7" width="8.25" bestFit="1" customWidth="1"/>
    <col min="8" max="10" width="9.875" bestFit="1" customWidth="1"/>
    <col min="11" max="12" width="4.75" bestFit="1" customWidth="1"/>
    <col min="13" max="14" width="6.5" bestFit="1" customWidth="1"/>
    <col min="15" max="15" width="4.75" bestFit="1" customWidth="1"/>
  </cols>
  <sheetData>
    <row r="1" spans="1:15" x14ac:dyDescent="0.25">
      <c r="A1" s="8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6" customForma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2"/>
    </row>
    <row r="3" spans="1:15" x14ac:dyDescent="0.25">
      <c r="A3" s="3">
        <v>109</v>
      </c>
      <c r="B3" s="3">
        <v>1</v>
      </c>
      <c r="C3" s="3">
        <v>1046</v>
      </c>
      <c r="D3" s="3">
        <v>73691</v>
      </c>
      <c r="E3" s="3">
        <v>181188</v>
      </c>
      <c r="F3" s="3">
        <v>87972</v>
      </c>
      <c r="G3" s="3">
        <v>93216</v>
      </c>
      <c r="H3" s="3">
        <v>1824</v>
      </c>
      <c r="I3" s="3">
        <v>703</v>
      </c>
      <c r="J3" s="3">
        <v>1121</v>
      </c>
      <c r="K3" s="3">
        <v>752</v>
      </c>
      <c r="L3" s="3">
        <v>534</v>
      </c>
      <c r="M3" s="3">
        <v>407</v>
      </c>
      <c r="N3" s="3">
        <v>409</v>
      </c>
      <c r="O3" s="1"/>
    </row>
    <row r="4" spans="1:15" x14ac:dyDescent="0.25">
      <c r="A4" s="3">
        <v>109</v>
      </c>
      <c r="B4" s="3">
        <v>2</v>
      </c>
      <c r="C4" s="3">
        <v>1046</v>
      </c>
      <c r="D4" s="3">
        <v>73771</v>
      </c>
      <c r="E4" s="3">
        <v>181196</v>
      </c>
      <c r="F4" s="3">
        <v>87976</v>
      </c>
      <c r="G4" s="3">
        <v>93220</v>
      </c>
      <c r="H4" s="3">
        <v>1815</v>
      </c>
      <c r="I4" s="3">
        <v>702</v>
      </c>
      <c r="J4" s="3">
        <v>1113</v>
      </c>
      <c r="K4" s="3">
        <v>642</v>
      </c>
      <c r="L4" s="3">
        <v>611</v>
      </c>
      <c r="M4" s="3">
        <v>504</v>
      </c>
      <c r="N4" s="3">
        <v>488</v>
      </c>
      <c r="O4" s="1"/>
    </row>
    <row r="5" spans="1:15" x14ac:dyDescent="0.25">
      <c r="O5" s="1"/>
    </row>
    <row r="6" spans="1:15" x14ac:dyDescent="0.25">
      <c r="A6" s="7" t="s">
        <v>0</v>
      </c>
      <c r="B6" s="7" t="s">
        <v>1</v>
      </c>
      <c r="C6" s="7" t="s">
        <v>14</v>
      </c>
      <c r="D6" s="7" t="s">
        <v>15</v>
      </c>
      <c r="E6" s="7"/>
      <c r="F6" s="7"/>
      <c r="G6" s="7" t="s">
        <v>16</v>
      </c>
      <c r="H6" s="7" t="s">
        <v>15</v>
      </c>
      <c r="I6" s="7"/>
      <c r="J6" s="7"/>
      <c r="K6" s="7" t="s">
        <v>17</v>
      </c>
      <c r="L6" s="7" t="s">
        <v>18</v>
      </c>
      <c r="M6" s="7"/>
      <c r="N6" s="7"/>
      <c r="O6" s="7" t="s">
        <v>19</v>
      </c>
    </row>
    <row r="7" spans="1:15" x14ac:dyDescent="0.25">
      <c r="A7" s="7"/>
      <c r="B7" s="7"/>
      <c r="C7" s="7"/>
      <c r="D7" s="5" t="s">
        <v>20</v>
      </c>
      <c r="E7" s="5" t="s">
        <v>21</v>
      </c>
      <c r="F7" s="7" t="s">
        <v>22</v>
      </c>
      <c r="G7" s="7"/>
      <c r="H7" s="5" t="s">
        <v>20</v>
      </c>
      <c r="I7" s="5" t="s">
        <v>21</v>
      </c>
      <c r="J7" s="7" t="s">
        <v>22</v>
      </c>
      <c r="K7" s="7"/>
      <c r="L7" s="5" t="s">
        <v>20</v>
      </c>
      <c r="M7" s="5" t="s">
        <v>21</v>
      </c>
      <c r="N7" s="7" t="s">
        <v>22</v>
      </c>
      <c r="O7" s="7"/>
    </row>
    <row r="8" spans="1:15" x14ac:dyDescent="0.25">
      <c r="A8" s="7"/>
      <c r="B8" s="7"/>
      <c r="C8" s="7"/>
      <c r="D8" s="5" t="s">
        <v>23</v>
      </c>
      <c r="E8" s="5" t="s">
        <v>23</v>
      </c>
      <c r="F8" s="7"/>
      <c r="G8" s="7"/>
      <c r="H8" s="5" t="s">
        <v>23</v>
      </c>
      <c r="I8" s="5" t="s">
        <v>23</v>
      </c>
      <c r="J8" s="7"/>
      <c r="K8" s="7"/>
      <c r="L8" s="5" t="s">
        <v>23</v>
      </c>
      <c r="M8" s="5" t="s">
        <v>23</v>
      </c>
      <c r="N8" s="7"/>
      <c r="O8" s="7"/>
    </row>
    <row r="9" spans="1:15" x14ac:dyDescent="0.25">
      <c r="A9" s="4" t="s">
        <v>24</v>
      </c>
      <c r="B9" s="4" t="s">
        <v>24</v>
      </c>
      <c r="C9" s="3">
        <f>SUM(C10:C11)</f>
        <v>199</v>
      </c>
      <c r="D9" s="3">
        <f t="shared" ref="D9:O9" si="0">SUM(D10:D11)</f>
        <v>9</v>
      </c>
      <c r="E9" s="3">
        <f t="shared" si="0"/>
        <v>0</v>
      </c>
      <c r="F9" s="3">
        <f t="shared" si="0"/>
        <v>13</v>
      </c>
      <c r="G9" s="3">
        <f t="shared" si="0"/>
        <v>60</v>
      </c>
      <c r="H9" s="3">
        <f t="shared" si="0"/>
        <v>3</v>
      </c>
      <c r="I9" s="3">
        <f t="shared" si="0"/>
        <v>0</v>
      </c>
      <c r="J9" s="3">
        <f t="shared" si="0"/>
        <v>2</v>
      </c>
      <c r="K9" s="3">
        <f t="shared" si="0"/>
        <v>182</v>
      </c>
      <c r="L9" s="3">
        <f t="shared" si="0"/>
        <v>3</v>
      </c>
      <c r="M9" s="3">
        <f t="shared" si="0"/>
        <v>0</v>
      </c>
      <c r="N9" s="3">
        <f t="shared" si="0"/>
        <v>4</v>
      </c>
      <c r="O9" s="3">
        <f t="shared" si="0"/>
        <v>251</v>
      </c>
    </row>
    <row r="10" spans="1:15" ht="13.15" customHeight="1" x14ac:dyDescent="0.25">
      <c r="A10" s="3">
        <v>109</v>
      </c>
      <c r="B10" s="3">
        <v>1</v>
      </c>
      <c r="C10" s="3">
        <v>104</v>
      </c>
      <c r="D10" s="3">
        <v>7</v>
      </c>
      <c r="E10" s="3">
        <v>0</v>
      </c>
      <c r="F10" s="3">
        <v>5</v>
      </c>
      <c r="G10" s="3">
        <v>26</v>
      </c>
      <c r="H10" s="3">
        <v>2</v>
      </c>
      <c r="I10" s="3">
        <v>0</v>
      </c>
      <c r="J10" s="3">
        <v>1</v>
      </c>
      <c r="K10" s="3">
        <v>86</v>
      </c>
      <c r="L10" s="3">
        <v>1</v>
      </c>
      <c r="M10" s="3">
        <v>0</v>
      </c>
      <c r="N10" s="3">
        <v>2</v>
      </c>
      <c r="O10" s="3">
        <v>116</v>
      </c>
    </row>
    <row r="11" spans="1:15" x14ac:dyDescent="0.25">
      <c r="A11" s="3">
        <v>109</v>
      </c>
      <c r="B11" s="3">
        <v>2</v>
      </c>
      <c r="C11" s="3">
        <v>95</v>
      </c>
      <c r="D11" s="3">
        <v>2</v>
      </c>
      <c r="E11" s="3">
        <v>0</v>
      </c>
      <c r="F11" s="3">
        <v>8</v>
      </c>
      <c r="G11" s="3">
        <v>34</v>
      </c>
      <c r="H11" s="3">
        <v>1</v>
      </c>
      <c r="I11" s="3">
        <v>0</v>
      </c>
      <c r="J11" s="3">
        <v>1</v>
      </c>
      <c r="K11" s="3">
        <v>96</v>
      </c>
      <c r="L11" s="3">
        <v>2</v>
      </c>
      <c r="M11" s="3">
        <v>0</v>
      </c>
      <c r="N11" s="3">
        <v>2</v>
      </c>
      <c r="O11" s="3">
        <v>135</v>
      </c>
    </row>
  </sheetData>
  <sheetProtection selectLockedCells="1" selectUnlockedCells="1"/>
  <mergeCells count="13">
    <mergeCell ref="O6:O8"/>
    <mergeCell ref="F7:F8"/>
    <mergeCell ref="J7:J8"/>
    <mergeCell ref="N7:N8"/>
    <mergeCell ref="A1:N1"/>
    <mergeCell ref="A6:A8"/>
    <mergeCell ref="B6:B8"/>
    <mergeCell ref="C6:C8"/>
    <mergeCell ref="D6:F6"/>
    <mergeCell ref="G6:G8"/>
    <mergeCell ref="H6:J6"/>
    <mergeCell ref="K6:K8"/>
    <mergeCell ref="L6:N6"/>
  </mergeCells>
  <phoneticPr fontId="2" type="noConversion"/>
  <printOptions horizontalCentered="1"/>
  <pageMargins left="0.78740157480314965" right="0.78740157480314965" top="0.9055118110236221" bottom="0.9055118110236221" header="0.78740157480314965" footer="0.78740157480314965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2020-02-03T00:32:50Z</cp:lastPrinted>
  <dcterms:created xsi:type="dcterms:W3CDTF">2017-08-21T22:40:21Z</dcterms:created>
  <dcterms:modified xsi:type="dcterms:W3CDTF">2020-03-03T01:40:54Z</dcterms:modified>
</cp:coreProperties>
</file>