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72" yWindow="228" windowWidth="11412" windowHeight="8976"/>
  </bookViews>
  <sheets>
    <sheet name="1月" sheetId="14" r:id="rId1"/>
    <sheet name="2月 " sheetId="15" r:id="rId2"/>
    <sheet name="3月" sheetId="16" r:id="rId3"/>
    <sheet name="4月" sheetId="17" r:id="rId4"/>
    <sheet name="5月" sheetId="18" r:id="rId5"/>
    <sheet name="6月" sheetId="19" r:id="rId6"/>
    <sheet name="7月" sheetId="20" r:id="rId7"/>
    <sheet name="8月" sheetId="21" r:id="rId8"/>
    <sheet name="9月" sheetId="22" r:id="rId9"/>
    <sheet name="10月" sheetId="23" r:id="rId10"/>
    <sheet name="11月" sheetId="24" r:id="rId11"/>
    <sheet name="12月" sheetId="25" r:id="rId12"/>
  </sheets>
  <definedNames>
    <definedName name="_xlnm.Print_Area" localSheetId="9">'10月'!$A$1:$K$73</definedName>
    <definedName name="_xlnm.Print_Area" localSheetId="10">'11月'!$A$1:$K$73</definedName>
    <definedName name="_xlnm.Print_Area" localSheetId="11">'12月'!$A$1:$K$73</definedName>
    <definedName name="_xlnm.Print_Area" localSheetId="0">'1月'!$A$1:$K$73</definedName>
    <definedName name="_xlnm.Print_Area" localSheetId="1">'2月 '!$A$1:$K$73</definedName>
    <definedName name="_xlnm.Print_Area" localSheetId="2">'3月'!$A$1:$K$73</definedName>
    <definedName name="_xlnm.Print_Area" localSheetId="3">'4月'!$A$1:$K$73</definedName>
    <definedName name="_xlnm.Print_Area" localSheetId="4">'5月'!$A$1:$K$73</definedName>
    <definedName name="_xlnm.Print_Area" localSheetId="5">'6月'!$A$1:$K$73</definedName>
    <definedName name="_xlnm.Print_Area" localSheetId="6">'7月'!$A$1:$K$73</definedName>
    <definedName name="_xlnm.Print_Area" localSheetId="7">'8月'!$A$1:$K$73</definedName>
    <definedName name="_xlnm.Print_Area" localSheetId="8">'9月'!$A$1:$K$73</definedName>
  </definedNames>
  <calcPr calcId="145621"/>
</workbook>
</file>

<file path=xl/calcChain.xml><?xml version="1.0" encoding="utf-8"?>
<calcChain xmlns="http://schemas.openxmlformats.org/spreadsheetml/2006/main">
  <c r="G70" i="25" l="1"/>
  <c r="G69" i="25"/>
  <c r="G68" i="25"/>
  <c r="G67" i="25"/>
  <c r="G66" i="25"/>
  <c r="G65" i="25"/>
  <c r="G64" i="25"/>
  <c r="G63" i="25"/>
  <c r="G62" i="25"/>
  <c r="G61" i="25"/>
  <c r="G60" i="25"/>
  <c r="G59" i="25"/>
  <c r="G58" i="25"/>
  <c r="G57" i="25"/>
  <c r="G56" i="25"/>
  <c r="G55" i="25"/>
  <c r="G54" i="25"/>
  <c r="G53" i="25"/>
  <c r="G52" i="25"/>
  <c r="G51" i="25"/>
  <c r="G50" i="25"/>
  <c r="G49" i="25"/>
  <c r="G48" i="25"/>
  <c r="G47" i="25"/>
  <c r="G46" i="25"/>
  <c r="G45" i="25"/>
  <c r="G44" i="25"/>
  <c r="G43" i="25"/>
  <c r="G42" i="25"/>
  <c r="G41" i="25"/>
  <c r="G40" i="25"/>
  <c r="G39" i="25"/>
  <c r="G38" i="25"/>
  <c r="G37" i="25"/>
  <c r="G36" i="25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1" i="25"/>
  <c r="G12" i="25"/>
  <c r="K11" i="25"/>
  <c r="J11" i="25"/>
  <c r="I11" i="25"/>
  <c r="I9" i="25"/>
  <c r="H11" i="25"/>
  <c r="E9" i="25"/>
  <c r="F11" i="25"/>
  <c r="E11" i="25"/>
  <c r="D11" i="25"/>
  <c r="C11" i="25"/>
  <c r="G70" i="24"/>
  <c r="G69" i="24"/>
  <c r="G68" i="24"/>
  <c r="G67" i="24"/>
  <c r="G66" i="24"/>
  <c r="G65" i="24"/>
  <c r="G64" i="24"/>
  <c r="G63" i="24"/>
  <c r="G62" i="24"/>
  <c r="G61" i="24"/>
  <c r="G60" i="24"/>
  <c r="G59" i="24"/>
  <c r="G58" i="24"/>
  <c r="G57" i="24"/>
  <c r="G56" i="24"/>
  <c r="G55" i="24"/>
  <c r="G54" i="24"/>
  <c r="G53" i="24"/>
  <c r="G52" i="24"/>
  <c r="G51" i="24"/>
  <c r="G50" i="24"/>
  <c r="G49" i="24"/>
  <c r="G48" i="24"/>
  <c r="G47" i="24"/>
  <c r="G46" i="24"/>
  <c r="G45" i="24"/>
  <c r="G44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K11" i="24"/>
  <c r="J11" i="24"/>
  <c r="I11" i="24"/>
  <c r="I9" i="24"/>
  <c r="H11" i="24"/>
  <c r="E9" i="24"/>
  <c r="F11" i="24"/>
  <c r="E11" i="24"/>
  <c r="D11" i="24"/>
  <c r="C11" i="24"/>
  <c r="G70" i="23"/>
  <c r="G69" i="23"/>
  <c r="G68" i="23"/>
  <c r="G67" i="23"/>
  <c r="G66" i="23"/>
  <c r="G65" i="23"/>
  <c r="G64" i="23"/>
  <c r="G63" i="23"/>
  <c r="G62" i="23"/>
  <c r="G61" i="23"/>
  <c r="G60" i="23"/>
  <c r="G59" i="23"/>
  <c r="G58" i="23"/>
  <c r="G57" i="23"/>
  <c r="G56" i="23"/>
  <c r="G55" i="23"/>
  <c r="G54" i="23"/>
  <c r="G53" i="23"/>
  <c r="G52" i="23"/>
  <c r="G51" i="23"/>
  <c r="G50" i="23"/>
  <c r="G49" i="23"/>
  <c r="G48" i="23"/>
  <c r="G47" i="23"/>
  <c r="G46" i="23"/>
  <c r="G45" i="23"/>
  <c r="G44" i="23"/>
  <c r="G43" i="23"/>
  <c r="G42" i="23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K11" i="23"/>
  <c r="J11" i="23"/>
  <c r="I11" i="23"/>
  <c r="I9" i="23"/>
  <c r="H11" i="23"/>
  <c r="E9" i="23"/>
  <c r="F11" i="23"/>
  <c r="E11" i="23"/>
  <c r="D11" i="23"/>
  <c r="C11" i="23"/>
  <c r="G70" i="22"/>
  <c r="G69" i="22"/>
  <c r="G68" i="22"/>
  <c r="G67" i="22"/>
  <c r="G66" i="22"/>
  <c r="G65" i="22"/>
  <c r="G64" i="22"/>
  <c r="G63" i="22"/>
  <c r="G62" i="22"/>
  <c r="G61" i="22"/>
  <c r="G60" i="22"/>
  <c r="G59" i="22"/>
  <c r="G58" i="22"/>
  <c r="G57" i="22"/>
  <c r="G56" i="22"/>
  <c r="G55" i="22"/>
  <c r="G54" i="22"/>
  <c r="G53" i="22"/>
  <c r="G52" i="22"/>
  <c r="G51" i="22"/>
  <c r="G50" i="22"/>
  <c r="G49" i="22"/>
  <c r="G48" i="22"/>
  <c r="G47" i="22"/>
  <c r="G46" i="22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K11" i="22"/>
  <c r="J11" i="22"/>
  <c r="I11" i="22"/>
  <c r="I9" i="22"/>
  <c r="H11" i="22"/>
  <c r="E9" i="22"/>
  <c r="F11" i="22"/>
  <c r="E11" i="22"/>
  <c r="D11" i="22"/>
  <c r="C11" i="22"/>
  <c r="G70" i="21"/>
  <c r="G69" i="21"/>
  <c r="G68" i="21"/>
  <c r="G67" i="21"/>
  <c r="G66" i="21"/>
  <c r="G65" i="21"/>
  <c r="G64" i="21"/>
  <c r="G63" i="21"/>
  <c r="G62" i="21"/>
  <c r="G61" i="21"/>
  <c r="G60" i="21"/>
  <c r="G59" i="21"/>
  <c r="G58" i="21"/>
  <c r="G57" i="21"/>
  <c r="G56" i="21"/>
  <c r="G55" i="21"/>
  <c r="G54" i="21"/>
  <c r="G53" i="21"/>
  <c r="G52" i="21"/>
  <c r="G51" i="21"/>
  <c r="G50" i="21"/>
  <c r="G49" i="21"/>
  <c r="G48" i="21"/>
  <c r="G47" i="21"/>
  <c r="G46" i="21"/>
  <c r="G45" i="21"/>
  <c r="G44" i="21"/>
  <c r="G43" i="21"/>
  <c r="G42" i="21"/>
  <c r="G41" i="21"/>
  <c r="G40" i="21"/>
  <c r="G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K11" i="21"/>
  <c r="J11" i="21"/>
  <c r="I11" i="21"/>
  <c r="I9" i="21"/>
  <c r="H11" i="21"/>
  <c r="E9" i="21"/>
  <c r="F11" i="21"/>
  <c r="E11" i="21"/>
  <c r="D11" i="21"/>
  <c r="C11" i="21"/>
  <c r="G70" i="20"/>
  <c r="G69" i="20"/>
  <c r="G68" i="20"/>
  <c r="G67" i="20"/>
  <c r="G66" i="20"/>
  <c r="G65" i="20"/>
  <c r="G64" i="20"/>
  <c r="G63" i="20"/>
  <c r="G62" i="20"/>
  <c r="G61" i="20"/>
  <c r="G60" i="20"/>
  <c r="G59" i="20"/>
  <c r="G58" i="20"/>
  <c r="G57" i="20"/>
  <c r="G56" i="20"/>
  <c r="G55" i="20"/>
  <c r="G54" i="20"/>
  <c r="G53" i="20"/>
  <c r="G52" i="20"/>
  <c r="G51" i="20"/>
  <c r="G50" i="20"/>
  <c r="G49" i="20"/>
  <c r="G48" i="20"/>
  <c r="G47" i="20"/>
  <c r="G46" i="20"/>
  <c r="G45" i="20"/>
  <c r="G44" i="20"/>
  <c r="G43" i="20"/>
  <c r="G42" i="20"/>
  <c r="G41" i="20"/>
  <c r="G40" i="20"/>
  <c r="G39" i="20"/>
  <c r="G38" i="20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1" i="20"/>
  <c r="G13" i="20"/>
  <c r="G12" i="20"/>
  <c r="K11" i="20"/>
  <c r="J11" i="20"/>
  <c r="I11" i="20"/>
  <c r="I9" i="20"/>
  <c r="H11" i="20"/>
  <c r="E9" i="20"/>
  <c r="F11" i="20"/>
  <c r="E11" i="20"/>
  <c r="D11" i="20"/>
  <c r="C11" i="20"/>
  <c r="G70" i="19"/>
  <c r="G69" i="19"/>
  <c r="G68" i="19"/>
  <c r="G67" i="19"/>
  <c r="G66" i="19"/>
  <c r="G65" i="19"/>
  <c r="G64" i="19"/>
  <c r="G63" i="19"/>
  <c r="G62" i="19"/>
  <c r="G61" i="19"/>
  <c r="G60" i="19"/>
  <c r="G59" i="19"/>
  <c r="G58" i="19"/>
  <c r="G57" i="19"/>
  <c r="G56" i="19"/>
  <c r="G55" i="19"/>
  <c r="G54" i="19"/>
  <c r="G53" i="19"/>
  <c r="G52" i="19"/>
  <c r="G51" i="19"/>
  <c r="G50" i="19"/>
  <c r="G49" i="19"/>
  <c r="G48" i="19"/>
  <c r="G47" i="19"/>
  <c r="G46" i="19"/>
  <c r="G45" i="19"/>
  <c r="G44" i="19"/>
  <c r="G43" i="19"/>
  <c r="G42" i="19"/>
  <c r="G41" i="19"/>
  <c r="G40" i="19"/>
  <c r="G39" i="19"/>
  <c r="G38" i="19"/>
  <c r="G37" i="19"/>
  <c r="G36" i="19"/>
  <c r="G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K11" i="19"/>
  <c r="J11" i="19"/>
  <c r="I11" i="19"/>
  <c r="I9" i="19"/>
  <c r="H11" i="19"/>
  <c r="E9" i="19"/>
  <c r="F11" i="19"/>
  <c r="E11" i="19"/>
  <c r="D11" i="19"/>
  <c r="C11" i="19"/>
  <c r="G70" i="18"/>
  <c r="G69" i="18"/>
  <c r="G68" i="18"/>
  <c r="G67" i="18"/>
  <c r="G66" i="18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1" i="18"/>
  <c r="G13" i="18"/>
  <c r="G12" i="18"/>
  <c r="K11" i="18"/>
  <c r="J11" i="18"/>
  <c r="I11" i="18"/>
  <c r="I9" i="18"/>
  <c r="H11" i="18"/>
  <c r="E9" i="18"/>
  <c r="F11" i="18"/>
  <c r="E11" i="18"/>
  <c r="D11" i="18"/>
  <c r="C11" i="18"/>
  <c r="G70" i="17"/>
  <c r="G69" i="17"/>
  <c r="G68" i="17"/>
  <c r="G67" i="17"/>
  <c r="G66" i="17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49" i="17"/>
  <c r="G48" i="17"/>
  <c r="G47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K11" i="17"/>
  <c r="J11" i="17"/>
  <c r="I11" i="17"/>
  <c r="I9" i="17"/>
  <c r="H11" i="17"/>
  <c r="E9" i="17"/>
  <c r="F11" i="17"/>
  <c r="E11" i="17"/>
  <c r="D11" i="17"/>
  <c r="C11" i="17"/>
  <c r="G70" i="16"/>
  <c r="G69" i="16"/>
  <c r="G68" i="16"/>
  <c r="G67" i="16"/>
  <c r="G66" i="16"/>
  <c r="G65" i="16"/>
  <c r="G64" i="16"/>
  <c r="G63" i="16"/>
  <c r="G62" i="16"/>
  <c r="G61" i="16"/>
  <c r="G60" i="16"/>
  <c r="G59" i="16"/>
  <c r="G58" i="16"/>
  <c r="G57" i="16"/>
  <c r="G56" i="16"/>
  <c r="G55" i="16"/>
  <c r="G54" i="16"/>
  <c r="G53" i="16"/>
  <c r="G52" i="16"/>
  <c r="G51" i="16"/>
  <c r="G50" i="16"/>
  <c r="G49" i="16"/>
  <c r="G48" i="16"/>
  <c r="G47" i="16"/>
  <c r="G46" i="16"/>
  <c r="G45" i="16"/>
  <c r="G44" i="16"/>
  <c r="G43" i="16"/>
  <c r="G42" i="16"/>
  <c r="G41" i="16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K11" i="16"/>
  <c r="J11" i="16"/>
  <c r="I11" i="16"/>
  <c r="I9" i="16"/>
  <c r="H11" i="16"/>
  <c r="E9" i="16"/>
  <c r="F11" i="16"/>
  <c r="E11" i="16"/>
  <c r="D11" i="16"/>
  <c r="C11" i="16"/>
  <c r="G70" i="15"/>
  <c r="G69" i="15"/>
  <c r="G68" i="15"/>
  <c r="G67" i="15"/>
  <c r="G66" i="15"/>
  <c r="G65" i="15"/>
  <c r="G64" i="15"/>
  <c r="G63" i="15"/>
  <c r="G62" i="15"/>
  <c r="G61" i="15"/>
  <c r="G60" i="15"/>
  <c r="G59" i="15"/>
  <c r="G58" i="15"/>
  <c r="G57" i="15"/>
  <c r="G56" i="15"/>
  <c r="G55" i="15"/>
  <c r="G54" i="15"/>
  <c r="G53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K11" i="15"/>
  <c r="J11" i="15"/>
  <c r="I11" i="15"/>
  <c r="I9" i="15"/>
  <c r="H11" i="15"/>
  <c r="E9" i="15"/>
  <c r="F11" i="15"/>
  <c r="E11" i="15"/>
  <c r="D11" i="15"/>
  <c r="C11" i="15"/>
  <c r="G70" i="14"/>
  <c r="G69" i="14"/>
  <c r="G68" i="14"/>
  <c r="G67" i="14"/>
  <c r="G66" i="14"/>
  <c r="G65" i="14"/>
  <c r="G64" i="14"/>
  <c r="G63" i="14"/>
  <c r="G62" i="14"/>
  <c r="G61" i="14"/>
  <c r="G60" i="14"/>
  <c r="G59" i="14"/>
  <c r="G58" i="14"/>
  <c r="G57" i="14"/>
  <c r="G56" i="14"/>
  <c r="G55" i="14"/>
  <c r="G54" i="14"/>
  <c r="G53" i="14"/>
  <c r="G52" i="14"/>
  <c r="G51" i="14"/>
  <c r="G50" i="14"/>
  <c r="G49" i="14"/>
  <c r="G48" i="14"/>
  <c r="G47" i="14"/>
  <c r="G46" i="14"/>
  <c r="G45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K11" i="14"/>
  <c r="J11" i="14"/>
  <c r="I11" i="14"/>
  <c r="I9" i="14"/>
  <c r="H11" i="14"/>
  <c r="E9" i="14"/>
  <c r="F11" i="14"/>
  <c r="E11" i="14"/>
  <c r="D11" i="14"/>
  <c r="C11" i="14"/>
  <c r="G11" i="15"/>
  <c r="G11" i="19"/>
  <c r="G11" i="21"/>
  <c r="G11" i="23"/>
  <c r="G11" i="24"/>
</calcChain>
</file>

<file path=xl/sharedStrings.xml><?xml version="1.0" encoding="utf-8"?>
<sst xmlns="http://schemas.openxmlformats.org/spreadsheetml/2006/main" count="984" uniqueCount="170">
  <si>
    <t>遷出人數：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</si>
  <si>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</si>
  <si>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</si>
  <si>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</si>
  <si>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</si>
  <si>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</si>
  <si>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</si>
  <si>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</si>
  <si>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</si>
  <si>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</si>
  <si>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</si>
  <si>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高雄市前鎮區戶政事務所人口概況</t>
    <phoneticPr fontId="1" type="noConversion"/>
  </si>
  <si>
    <t>本月遷入本區人數：</t>
    <phoneticPr fontId="1" type="noConversion"/>
  </si>
  <si>
    <t>總計</t>
  </si>
  <si>
    <t>鄰數</t>
    <phoneticPr fontId="1" type="noConversion"/>
  </si>
  <si>
    <t>仁愛里</t>
  </si>
  <si>
    <t>平昌里</t>
  </si>
  <si>
    <t>平等里</t>
  </si>
  <si>
    <t>民權里</t>
  </si>
  <si>
    <t>竹中里</t>
  </si>
  <si>
    <t>竹內里</t>
  </si>
  <si>
    <t>竹北里</t>
  </si>
  <si>
    <t>竹西里</t>
  </si>
  <si>
    <t>竹東里</t>
  </si>
  <si>
    <t>竹南里</t>
  </si>
  <si>
    <t>西山里</t>
  </si>
  <si>
    <t>西甲里</t>
  </si>
  <si>
    <t>良和里</t>
  </si>
  <si>
    <t>忠孝里</t>
  </si>
  <si>
    <t>忠純里</t>
  </si>
  <si>
    <t>忠誠里</t>
  </si>
  <si>
    <t>明正里</t>
  </si>
  <si>
    <t>明孝里</t>
  </si>
  <si>
    <t>明義里</t>
  </si>
  <si>
    <t>明道里</t>
  </si>
  <si>
    <t>明禮里</t>
  </si>
  <si>
    <t>信義里</t>
  </si>
  <si>
    <t>信德里</t>
  </si>
  <si>
    <t>前鎮里</t>
  </si>
  <si>
    <t>建隆里</t>
  </si>
  <si>
    <t>振興里</t>
  </si>
  <si>
    <t>草衙里</t>
  </si>
  <si>
    <t>盛興里</t>
  </si>
  <si>
    <t>盛豐里</t>
  </si>
  <si>
    <t>復國里</t>
  </si>
  <si>
    <t>瑞文里</t>
  </si>
  <si>
    <t>瑞北里</t>
  </si>
  <si>
    <t>瑞平里</t>
  </si>
  <si>
    <t>瑞竹里</t>
  </si>
  <si>
    <t>瑞西里</t>
  </si>
  <si>
    <t>瑞和里</t>
  </si>
  <si>
    <t>瑞昌里</t>
  </si>
  <si>
    <t>瑞東里</t>
  </si>
  <si>
    <t>瑞南里</t>
  </si>
  <si>
    <t>瑞崗里</t>
  </si>
  <si>
    <t>瑞祥里</t>
  </si>
  <si>
    <t>瑞華里</t>
  </si>
  <si>
    <t>瑞隆里</t>
  </si>
  <si>
    <t>瑞誠里</t>
  </si>
  <si>
    <t>瑞興里</t>
  </si>
  <si>
    <t>瑞豐里</t>
  </si>
  <si>
    <t>德昌里</t>
  </si>
  <si>
    <t>興中里</t>
  </si>
  <si>
    <t>興仁里</t>
  </si>
  <si>
    <t>興化里</t>
  </si>
  <si>
    <t>興邦里</t>
  </si>
  <si>
    <t>興東里</t>
  </si>
  <si>
    <t>鎮中里</t>
  </si>
  <si>
    <t>鎮北里</t>
  </si>
  <si>
    <t>鎮昌里</t>
  </si>
  <si>
    <t>鎮東里</t>
  </si>
  <si>
    <t>鎮海里</t>
  </si>
  <si>
    <t>鎮陽里</t>
  </si>
  <si>
    <t>鎮榮里</t>
  </si>
  <si>
    <t>中華民國104年1月</t>
    <phoneticPr fontId="1" type="noConversion"/>
  </si>
  <si>
    <t>與上月比較，戶數增加32戶，人口數合計減少110人（男：減少59人，女：減少51人）</t>
    <phoneticPr fontId="1" type="noConversion"/>
  </si>
  <si>
    <t>全區總戶數： 78125 戶       全區總人口數： 193842 人</t>
    <phoneticPr fontId="1" type="noConversion"/>
  </si>
  <si>
    <t>原住民人數： 2076  人（平地原住民： 1482 人 ；山地原住民： 594 人）</t>
    <phoneticPr fontId="1" type="noConversion"/>
  </si>
  <si>
    <t>出生人數： 142 人（生母國籍：大陸港澳地區 8人；外國 4 人）</t>
    <phoneticPr fontId="1" type="noConversion"/>
  </si>
  <si>
    <t>死亡人數： 130 人</t>
    <phoneticPr fontId="1" type="noConversion"/>
  </si>
  <si>
    <t>結婚對數： 127 對 (配偶國籍：大陸港澳地區 6 人；外國 4 人）</t>
    <phoneticPr fontId="1" type="noConversion"/>
  </si>
  <si>
    <t>離婚對數：  34 對（配偶國籍：大陸港澳地區 6 人；外國 3 人）</t>
    <phoneticPr fontId="1" type="noConversion"/>
  </si>
  <si>
    <t>中華民國104年2月</t>
    <phoneticPr fontId="1" type="noConversion"/>
  </si>
  <si>
    <t>全區總戶數： 78147 戶       全區總人口數： 193717 人</t>
    <phoneticPr fontId="1" type="noConversion"/>
  </si>
  <si>
    <t>原住民人數： 2072  人（平地原住民： 1479 人 ；山地原住民： 593 人）</t>
    <phoneticPr fontId="1" type="noConversion"/>
  </si>
  <si>
    <t>出生人數： 104 人（生母國籍：大陸港澳地區 3人；外國 5 人）</t>
    <phoneticPr fontId="1" type="noConversion"/>
  </si>
  <si>
    <t>死亡人數：  96 人</t>
    <phoneticPr fontId="1" type="noConversion"/>
  </si>
  <si>
    <t>結婚對數：  74 對 (配偶國籍：大陸港澳地區 9 人；外國 5 人）</t>
    <phoneticPr fontId="1" type="noConversion"/>
  </si>
  <si>
    <t>離婚對數：  29 對（配偶國籍：大陸港澳地區 5 人；外國 2 人）</t>
    <phoneticPr fontId="1" type="noConversion"/>
  </si>
  <si>
    <t>與上月比較，戶數增加22戶，人口數合計減少125人（男：減少72人，女：減少53人）</t>
    <phoneticPr fontId="1" type="noConversion"/>
  </si>
  <si>
    <t>中華民國104年3月</t>
    <phoneticPr fontId="1" type="noConversion"/>
  </si>
  <si>
    <t>全區總戶數： 78194 戶       全區總人口數： 193601 人</t>
    <phoneticPr fontId="1" type="noConversion"/>
  </si>
  <si>
    <t>原住民人數： 2071  人（平地原住民： 1472 人 ；山地原住民： 599 人）</t>
    <phoneticPr fontId="1" type="noConversion"/>
  </si>
  <si>
    <t>出生人數： 122 人（生母國籍：大陸港澳地區 4人；外國 0 人）</t>
    <phoneticPr fontId="1" type="noConversion"/>
  </si>
  <si>
    <t>死亡人數： 152 人</t>
    <phoneticPr fontId="1" type="noConversion"/>
  </si>
  <si>
    <t>結婚對數： 132 對 (配偶國籍：大陸港澳地區 6 人；外國 4 人）</t>
    <phoneticPr fontId="1" type="noConversion"/>
  </si>
  <si>
    <t>離婚對數：  26 對（配偶國籍：大陸港澳地區 3 人；外國 1 人）</t>
    <phoneticPr fontId="1" type="noConversion"/>
  </si>
  <si>
    <t>與上月比較，戶數增加47戶，人口數合計減少116人（男：減少86人，女：減少30人）</t>
    <phoneticPr fontId="1" type="noConversion"/>
  </si>
  <si>
    <t>中華民國104年4月</t>
    <phoneticPr fontId="1" type="noConversion"/>
  </si>
  <si>
    <t>與上月比較，戶數減少3戶，人口數合計減少108人（男：減少56人，女：減少52人）</t>
    <phoneticPr fontId="1" type="noConversion"/>
  </si>
  <si>
    <t>全區總戶數： 78191 戶       全區總人口數： 193493 人</t>
    <phoneticPr fontId="1" type="noConversion"/>
  </si>
  <si>
    <t>原住民人數： 2077  人（平地原住民： 1477 人 ；山地原住民： 600 人）</t>
    <phoneticPr fontId="1" type="noConversion"/>
  </si>
  <si>
    <t>出生人數： 112 人（生母國籍：大陸港澳地區 4人；外國 5 人）</t>
    <phoneticPr fontId="1" type="noConversion"/>
  </si>
  <si>
    <t>死亡人數： 144 人</t>
    <phoneticPr fontId="1" type="noConversion"/>
  </si>
  <si>
    <t>結婚對數：  69 對 (配偶國籍：大陸港澳地區 10 人；外國 8 人）</t>
    <phoneticPr fontId="1" type="noConversion"/>
  </si>
  <si>
    <t>離婚對數：  31 對（配偶國籍：大陸港澳地區 3 人；外國 6 人）</t>
    <phoneticPr fontId="1" type="noConversion"/>
  </si>
  <si>
    <t>中華民國104年5月</t>
    <phoneticPr fontId="1" type="noConversion"/>
  </si>
  <si>
    <t>與上月比較，戶數增加55戶，人口數合計減少174人（男：減少80人，女：減少94人）</t>
    <phoneticPr fontId="1" type="noConversion"/>
  </si>
  <si>
    <t>全區總戶數： 78246 戶       全區總人口數： 193319 人</t>
    <phoneticPr fontId="1" type="noConversion"/>
  </si>
  <si>
    <t>原住民人數： 2083  人（平地原住民： 1483 人 ；山地原住民： 600 人）</t>
    <phoneticPr fontId="1" type="noConversion"/>
  </si>
  <si>
    <t>出生人數： 100 人（生母國籍：大陸港澳地區 5人；外國 1人）</t>
    <phoneticPr fontId="1" type="noConversion"/>
  </si>
  <si>
    <t>死亡人數： 119 人</t>
    <phoneticPr fontId="1" type="noConversion"/>
  </si>
  <si>
    <t>結婚對數： 113 對 (配偶國籍：大陸港澳地區 9 人；外國 4 人）</t>
    <phoneticPr fontId="1" type="noConversion"/>
  </si>
  <si>
    <t>離婚對數：  34 對（配偶國籍：大陸港澳地區 5 人；外國 6 人）</t>
    <phoneticPr fontId="1" type="noConversion"/>
  </si>
  <si>
    <t>中華民國104年6月</t>
    <phoneticPr fontId="1" type="noConversion"/>
  </si>
  <si>
    <t>與上月比較，戶數增加77戶，人口數合計增加7人（男：減少50人，女：增加57人）</t>
    <phoneticPr fontId="1" type="noConversion"/>
  </si>
  <si>
    <t>全區總戶數： 78323 戶       全區總人口數： 193326 人</t>
    <phoneticPr fontId="1" type="noConversion"/>
  </si>
  <si>
    <t>原住民人數： 2086  人（平地原住民： 1482 人 ；山地原住民： 604 人）</t>
    <phoneticPr fontId="1" type="noConversion"/>
  </si>
  <si>
    <t>出生人數： 120 人（生母國籍：大陸港澳地區 6人；外國 2人）</t>
    <phoneticPr fontId="1" type="noConversion"/>
  </si>
  <si>
    <t>死亡人數： 131 人</t>
    <phoneticPr fontId="1" type="noConversion"/>
  </si>
  <si>
    <t>結婚對數：  95 對 (配偶國籍：大陸港澳地區 6 人；外國 6 人）</t>
    <phoneticPr fontId="1" type="noConversion"/>
  </si>
  <si>
    <t>離婚對數：  39 對（配偶國籍：大陸港澳地區 3 人；外國 3 人）</t>
    <phoneticPr fontId="1" type="noConversion"/>
  </si>
  <si>
    <t>中華民國104年7月</t>
    <phoneticPr fontId="1" type="noConversion"/>
  </si>
  <si>
    <t>全區總戶數： 78345 戶       全區總人口數： 193149 人</t>
    <phoneticPr fontId="1" type="noConversion"/>
  </si>
  <si>
    <t>出生人數： 123 人（生母國籍：大陸港澳地區 5人；外國 2人）</t>
    <phoneticPr fontId="1" type="noConversion"/>
  </si>
  <si>
    <t>死亡人數： 136 人</t>
    <phoneticPr fontId="1" type="noConversion"/>
  </si>
  <si>
    <t>結婚對數：  70 對 (配偶國籍：大陸港澳地區 2 人；外國 3 人）</t>
    <phoneticPr fontId="1" type="noConversion"/>
  </si>
  <si>
    <t>離婚對數：  53 對（配偶國籍：大陸港澳地區 5 人；外國 3 人）</t>
    <phoneticPr fontId="1" type="noConversion"/>
  </si>
  <si>
    <t>原住民人數：  2086 人（平地原住民： 1481 人 ；山地原住民： 605 人）</t>
    <phoneticPr fontId="1" type="noConversion"/>
  </si>
  <si>
    <t>與上月比較，戶數增加22戶，人口數合計減少177人（男：減少102人，女：減少75人）</t>
    <phoneticPr fontId="1" type="noConversion"/>
  </si>
  <si>
    <t>中華民國104年8月</t>
    <phoneticPr fontId="1" type="noConversion"/>
  </si>
  <si>
    <t>全區總戶數： 78409 戶       全區總人口數： 193009 人</t>
    <phoneticPr fontId="1" type="noConversion"/>
  </si>
  <si>
    <t>原住民人數：  2084 人（平地原住民： 1472 人 ；山地原住民： 612 人）</t>
    <phoneticPr fontId="1" type="noConversion"/>
  </si>
  <si>
    <t>出生人數： 100 人（生母國籍：大陸港澳地區 3人；外國 3人）</t>
    <phoneticPr fontId="1" type="noConversion"/>
  </si>
  <si>
    <t>死亡人數： 114 人</t>
    <phoneticPr fontId="1" type="noConversion"/>
  </si>
  <si>
    <t>結婚對數：  50 對 (配偶國籍：大陸港澳地區 5 人；外國 3 人）</t>
    <phoneticPr fontId="1" type="noConversion"/>
  </si>
  <si>
    <t>離婚對數：  35 對（配偶國籍：大陸港澳地區 3 人；外國 3 人）</t>
    <phoneticPr fontId="1" type="noConversion"/>
  </si>
  <si>
    <t>與上月比較，戶數增加64戶，人口數合計減少140人（男：減少78人，女：減少62人）</t>
    <phoneticPr fontId="1" type="noConversion"/>
  </si>
  <si>
    <t>中華民國104年9月</t>
    <phoneticPr fontId="1" type="noConversion"/>
  </si>
  <si>
    <t>全區總戶數： 78447 戶       全區總人口數： 192906 人</t>
    <phoneticPr fontId="1" type="noConversion"/>
  </si>
  <si>
    <t>原住民人數：  2090 人（平地原住民： 1476 人 ；山地原住民： 614 人）</t>
    <phoneticPr fontId="1" type="noConversion"/>
  </si>
  <si>
    <t>與上月比較，戶數增加38戶，人口數合計減少103人（男：減少83人，女：減少20人）</t>
    <phoneticPr fontId="1" type="noConversion"/>
  </si>
  <si>
    <t>出生人數： 103 人（生母國籍：大陸港澳地區 5人；外國 5人）</t>
    <phoneticPr fontId="1" type="noConversion"/>
  </si>
  <si>
    <t>結婚對數：  73 對 (配偶國籍：大陸港澳地區 7 人；外國 8 人）</t>
    <phoneticPr fontId="1" type="noConversion"/>
  </si>
  <si>
    <t>離婚對數：  26 對（配偶國籍：大陸港澳地區 5 人；外國 2 人）</t>
    <phoneticPr fontId="1" type="noConversion"/>
  </si>
  <si>
    <t>死亡人數：  98 人</t>
    <phoneticPr fontId="1" type="noConversion"/>
  </si>
  <si>
    <t>中華民國104年10月</t>
    <phoneticPr fontId="1" type="noConversion"/>
  </si>
  <si>
    <t>與上月比較，戶數減少25戶，人口數合計減少108人（男：減少53人，女：減少55人）</t>
    <phoneticPr fontId="1" type="noConversion"/>
  </si>
  <si>
    <t>全區總戶數： 78422 戶       全區總人口數： 192798 人</t>
    <phoneticPr fontId="1" type="noConversion"/>
  </si>
  <si>
    <t>原住民人數：  2097 人（平地原住民： 1476 人 ；山地原住民： 621 人）</t>
    <phoneticPr fontId="1" type="noConversion"/>
  </si>
  <si>
    <t>死亡人數： 116 人</t>
    <phoneticPr fontId="1" type="noConversion"/>
  </si>
  <si>
    <t>出生人數： 152 人（生母國籍：大陸港澳地區 4 人；外國 3 人）</t>
    <phoneticPr fontId="1" type="noConversion"/>
  </si>
  <si>
    <t>結婚對數： 120 對 (配偶國籍：大陸港澳地區 12 人；外國 8 人）</t>
    <phoneticPr fontId="1" type="noConversion"/>
  </si>
  <si>
    <t>離婚對數：  40 對（配偶國籍：大陸港澳地區  2 人；外國 7 人）</t>
    <phoneticPr fontId="1" type="noConversion"/>
  </si>
  <si>
    <t>中華民國104年11月</t>
    <phoneticPr fontId="1" type="noConversion"/>
  </si>
  <si>
    <t>全區總戶數： 78413 戶       全區總人口數： 192732 人</t>
    <phoneticPr fontId="1" type="noConversion"/>
  </si>
  <si>
    <t>原住民人數：  2093 人（平地原住民： 1473 人 ；山地原住民： 620 人）</t>
    <phoneticPr fontId="1" type="noConversion"/>
  </si>
  <si>
    <t>與上月比較，戶數減少9戶，人口數合計減少66人（男：減少48人，女：減少18人）</t>
    <phoneticPr fontId="1" type="noConversion"/>
  </si>
  <si>
    <t>出生人數： 128 人（生母國籍：大陸港澳地區 4 人；外國 2 人）</t>
    <phoneticPr fontId="1" type="noConversion"/>
  </si>
  <si>
    <t>死亡人數： 117 人</t>
    <phoneticPr fontId="1" type="noConversion"/>
  </si>
  <si>
    <t>結婚對數：  95 對 (配偶國籍：大陸港澳地區 5 人；外國 4 人）</t>
    <phoneticPr fontId="1" type="noConversion"/>
  </si>
  <si>
    <t>離婚對數：  43 對（配偶國籍：大陸港澳地區 8 人；外國 5 人）</t>
    <phoneticPr fontId="1" type="noConversion"/>
  </si>
  <si>
    <t>全區總戶數： 78388 戶       全區總人口數： 192593 人</t>
    <phoneticPr fontId="1" type="noConversion"/>
  </si>
  <si>
    <t>原住民人數：  2093 人（平地原住民： 1478 人 ；山地原住民： 615 人）</t>
    <phoneticPr fontId="1" type="noConversion"/>
  </si>
  <si>
    <t>與上月比較，戶數減少25戶，人口數合計減少139人（男：減少90人，女：減少49人）</t>
    <phoneticPr fontId="1" type="noConversion"/>
  </si>
  <si>
    <t>死亡人數： 164 人</t>
    <phoneticPr fontId="1" type="noConversion"/>
  </si>
  <si>
    <t>結婚對數： 116 對 (配偶國籍：大陸港澳地區 4 人；外國 7 人）</t>
    <phoneticPr fontId="1" type="noConversion"/>
  </si>
  <si>
    <t>中華民國104年12月</t>
    <phoneticPr fontId="1" type="noConversion"/>
  </si>
  <si>
    <t>出生人數： 130 人（生母國籍：大陸港澳地區 4 人；外國 0 人）</t>
    <phoneticPr fontId="1" type="noConversion"/>
  </si>
  <si>
    <t>離婚對數：  31 對（配偶國籍：大陸港澳地區 6 人；外國 2 人）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</si>
</sst>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20"/>
      <color indexed="20"/>
      <name val="標楷體"/>
      <family val="4"/>
      <charset val="136"/>
    </font>
    <font>
      <b/>
      <sz val="16"/>
      <color indexed="12"/>
      <name val="標楷體"/>
      <family val="4"/>
      <charset val="136"/>
    </font>
    <font>
      <sz val="13"/>
      <color indexed="17"/>
      <name val="標楷體"/>
      <family val="4"/>
      <charset val="136"/>
    </font>
    <font>
      <sz val="13"/>
      <color indexed="10"/>
      <name val="標楷體"/>
      <family val="4"/>
      <charset val="136"/>
    </font>
    <font>
      <sz val="13.5"/>
      <name val="標楷體"/>
      <family val="4"/>
      <charset val="136"/>
    </font>
    <font>
      <b/>
      <sz val="13"/>
      <color rgb="FF0000FF"/>
      <name val="標楷體"/>
      <family val="4"/>
      <charset val="136"/>
    </font>
    <font>
      <b/>
      <sz val="13"/>
      <color rgb="FF008000"/>
      <name val="標楷體"/>
      <family val="4"/>
      <charset val="136"/>
    </font>
    <font>
      <b/>
      <sz val="13"/>
      <color rgb="FFFF0000"/>
      <name val="標楷體"/>
      <family val="4"/>
      <charset val="136"/>
    </font>
    <font>
      <sz val="13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2" fillId="2" borderId="0" xfId="0" applyFont="1" applyFill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0" fillId="0" borderId="3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9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center" vertical="top" wrapText="1"/>
    </xf>
    <xf numFmtId="0" fontId="23" fillId="0" borderId="2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workbookViewId="0">
      <selection activeCell="B1" sqref="B1:K1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40" t="s">
        <v>11</v>
      </c>
      <c r="C1" s="40"/>
      <c r="D1" s="40"/>
      <c r="E1" s="40"/>
      <c r="F1" s="40"/>
      <c r="G1" s="40"/>
      <c r="H1" s="40"/>
      <c r="I1" s="40"/>
      <c r="J1" s="40"/>
      <c r="K1" s="40"/>
    </row>
    <row r="2" spans="1:11" ht="24" customHeight="1">
      <c r="B2" s="25"/>
      <c r="C2" s="25"/>
      <c r="D2" s="41" t="s">
        <v>74</v>
      </c>
      <c r="E2" s="41"/>
      <c r="F2" s="41"/>
      <c r="G2" s="41"/>
      <c r="H2" s="41"/>
      <c r="I2" s="25"/>
      <c r="J2" s="25"/>
      <c r="K2" s="25"/>
    </row>
    <row r="3" spans="1:11" ht="23.1" customHeight="1">
      <c r="B3" s="42" t="s">
        <v>76</v>
      </c>
      <c r="C3" s="42"/>
      <c r="D3" s="42"/>
      <c r="E3" s="42"/>
      <c r="F3" s="42"/>
      <c r="G3" s="42"/>
      <c r="H3" s="42"/>
      <c r="I3" s="42"/>
      <c r="J3" s="42"/>
      <c r="K3" s="42"/>
    </row>
    <row r="4" spans="1:11" ht="23.1" customHeight="1">
      <c r="B4" s="1" t="s">
        <v>77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78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79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80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81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3" t="s">
        <v>12</v>
      </c>
      <c r="C9" s="44"/>
      <c r="D9" s="44"/>
      <c r="E9" s="26" t="str">
        <f>DBCS(H11)</f>
        <v>７６６</v>
      </c>
      <c r="F9" s="7"/>
      <c r="G9" s="45" t="s">
        <v>0</v>
      </c>
      <c r="H9" s="45"/>
      <c r="I9" s="27" t="str">
        <f>DBCS(I11)</f>
        <v>８８８</v>
      </c>
      <c r="J9" s="8"/>
      <c r="K9" s="8"/>
    </row>
    <row r="10" spans="1:11" ht="19.8">
      <c r="B10" s="15" t="s">
        <v>8</v>
      </c>
      <c r="C10" s="15" t="s">
        <v>14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13</v>
      </c>
      <c r="C11" s="34">
        <f t="shared" ref="C11:K11" si="0">SUM(C12:C70)</f>
        <v>1298</v>
      </c>
      <c r="D11" s="34">
        <f t="shared" si="0"/>
        <v>78125</v>
      </c>
      <c r="E11" s="34">
        <f t="shared" si="0"/>
        <v>95698</v>
      </c>
      <c r="F11" s="34">
        <f t="shared" si="0"/>
        <v>98144</v>
      </c>
      <c r="G11" s="34">
        <f t="shared" si="0"/>
        <v>193842</v>
      </c>
      <c r="H11" s="35">
        <f t="shared" si="0"/>
        <v>766</v>
      </c>
      <c r="I11" s="36">
        <f t="shared" si="0"/>
        <v>888</v>
      </c>
      <c r="J11" s="18">
        <f t="shared" si="0"/>
        <v>561</v>
      </c>
      <c r="K11" s="18">
        <f t="shared" si="0"/>
        <v>561</v>
      </c>
    </row>
    <row r="12" spans="1:11" ht="17.399999999999999">
      <c r="A12" s="14"/>
      <c r="B12" s="20" t="s">
        <v>41</v>
      </c>
      <c r="C12" s="28">
        <v>40</v>
      </c>
      <c r="D12" s="21">
        <v>4215</v>
      </c>
      <c r="E12" s="22">
        <v>5521</v>
      </c>
      <c r="F12" s="22">
        <v>5614</v>
      </c>
      <c r="G12" s="22">
        <f>E12+F12</f>
        <v>11135</v>
      </c>
      <c r="H12" s="29">
        <v>50</v>
      </c>
      <c r="I12" s="30">
        <v>29</v>
      </c>
      <c r="J12" s="22">
        <v>13</v>
      </c>
      <c r="K12" s="22">
        <v>17</v>
      </c>
    </row>
    <row r="13" spans="1:11" ht="17.399999999999999">
      <c r="A13" s="14"/>
      <c r="B13" s="23" t="s">
        <v>32</v>
      </c>
      <c r="C13" s="31">
        <v>24</v>
      </c>
      <c r="D13" s="21">
        <v>1158</v>
      </c>
      <c r="E13" s="22">
        <v>1449</v>
      </c>
      <c r="F13" s="22">
        <v>1419</v>
      </c>
      <c r="G13" s="22">
        <f t="shared" ref="G13:G70" si="1">E13+F13</f>
        <v>2868</v>
      </c>
      <c r="H13" s="29">
        <v>5</v>
      </c>
      <c r="I13" s="30">
        <v>13</v>
      </c>
      <c r="J13" s="22">
        <v>7</v>
      </c>
      <c r="K13" s="22">
        <v>3</v>
      </c>
    </row>
    <row r="14" spans="1:11" ht="17.399999999999999">
      <c r="A14" s="14"/>
      <c r="B14" s="20" t="s">
        <v>31</v>
      </c>
      <c r="C14" s="28">
        <v>28</v>
      </c>
      <c r="D14" s="21">
        <v>2527</v>
      </c>
      <c r="E14" s="22">
        <v>3042</v>
      </c>
      <c r="F14" s="22">
        <v>2914</v>
      </c>
      <c r="G14" s="22">
        <f t="shared" si="1"/>
        <v>5956</v>
      </c>
      <c r="H14" s="29">
        <v>37</v>
      </c>
      <c r="I14" s="30">
        <v>34</v>
      </c>
      <c r="J14" s="22">
        <v>16</v>
      </c>
      <c r="K14" s="22">
        <v>9</v>
      </c>
    </row>
    <row r="15" spans="1:11" ht="17.399999999999999">
      <c r="A15" s="14"/>
      <c r="B15" s="23" t="s">
        <v>33</v>
      </c>
      <c r="C15" s="31">
        <v>19</v>
      </c>
      <c r="D15" s="21">
        <v>1128</v>
      </c>
      <c r="E15" s="22">
        <v>1376</v>
      </c>
      <c r="F15" s="22">
        <v>1365</v>
      </c>
      <c r="G15" s="22">
        <f t="shared" si="1"/>
        <v>2741</v>
      </c>
      <c r="H15" s="29">
        <v>13</v>
      </c>
      <c r="I15" s="30">
        <v>11</v>
      </c>
      <c r="J15" s="22">
        <v>6</v>
      </c>
      <c r="K15" s="22">
        <v>5</v>
      </c>
    </row>
    <row r="16" spans="1:11" ht="17.399999999999999">
      <c r="A16" s="14"/>
      <c r="B16" s="20" t="s">
        <v>15</v>
      </c>
      <c r="C16" s="28">
        <v>19</v>
      </c>
      <c r="D16" s="21">
        <v>714</v>
      </c>
      <c r="E16" s="22">
        <v>782</v>
      </c>
      <c r="F16" s="22">
        <v>734</v>
      </c>
      <c r="G16" s="22">
        <f t="shared" si="1"/>
        <v>1516</v>
      </c>
      <c r="H16" s="29">
        <v>3</v>
      </c>
      <c r="I16" s="30">
        <v>6</v>
      </c>
      <c r="J16" s="22">
        <v>4</v>
      </c>
      <c r="K16" s="22">
        <v>3</v>
      </c>
    </row>
    <row r="17" spans="1:11" ht="17.399999999999999">
      <c r="A17" s="14"/>
      <c r="B17" s="24" t="s">
        <v>61</v>
      </c>
      <c r="C17" s="32">
        <v>24</v>
      </c>
      <c r="D17" s="21">
        <v>969</v>
      </c>
      <c r="E17" s="22">
        <v>1146</v>
      </c>
      <c r="F17" s="22">
        <v>1147</v>
      </c>
      <c r="G17" s="22">
        <f t="shared" si="1"/>
        <v>2293</v>
      </c>
      <c r="H17" s="29">
        <v>8</v>
      </c>
      <c r="I17" s="30">
        <v>10</v>
      </c>
      <c r="J17" s="22">
        <v>1</v>
      </c>
      <c r="K17" s="22">
        <v>7</v>
      </c>
    </row>
    <row r="18" spans="1:11" ht="17.399999999999999">
      <c r="A18" s="14"/>
      <c r="B18" s="23" t="s">
        <v>17</v>
      </c>
      <c r="C18" s="31">
        <v>19</v>
      </c>
      <c r="D18" s="21">
        <v>1682</v>
      </c>
      <c r="E18" s="22">
        <v>1741</v>
      </c>
      <c r="F18" s="22">
        <v>1308</v>
      </c>
      <c r="G18" s="22">
        <f t="shared" si="1"/>
        <v>3049</v>
      </c>
      <c r="H18" s="29">
        <v>19</v>
      </c>
      <c r="I18" s="30">
        <v>26</v>
      </c>
      <c r="J18" s="22">
        <v>54</v>
      </c>
      <c r="K18" s="22">
        <v>21</v>
      </c>
    </row>
    <row r="19" spans="1:11" ht="17.399999999999999">
      <c r="A19" s="14"/>
      <c r="B19" s="20" t="s">
        <v>16</v>
      </c>
      <c r="C19" s="28">
        <v>9</v>
      </c>
      <c r="D19" s="21">
        <v>342</v>
      </c>
      <c r="E19" s="22">
        <v>430</v>
      </c>
      <c r="F19" s="22">
        <v>363</v>
      </c>
      <c r="G19" s="22">
        <f t="shared" si="1"/>
        <v>793</v>
      </c>
      <c r="H19" s="29">
        <v>5</v>
      </c>
      <c r="I19" s="30">
        <v>3</v>
      </c>
      <c r="J19" s="22">
        <v>1</v>
      </c>
      <c r="K19" s="22">
        <v>2</v>
      </c>
    </row>
    <row r="20" spans="1:11" ht="17.399999999999999">
      <c r="A20" s="14"/>
      <c r="B20" s="24" t="s">
        <v>35</v>
      </c>
      <c r="C20" s="32">
        <v>19</v>
      </c>
      <c r="D20" s="21">
        <v>815</v>
      </c>
      <c r="E20" s="22">
        <v>932</v>
      </c>
      <c r="F20" s="22">
        <v>853</v>
      </c>
      <c r="G20" s="22">
        <f t="shared" si="1"/>
        <v>1785</v>
      </c>
      <c r="H20" s="29">
        <v>4</v>
      </c>
      <c r="I20" s="30">
        <v>13</v>
      </c>
      <c r="J20" s="22">
        <v>9</v>
      </c>
      <c r="K20" s="22">
        <v>4</v>
      </c>
    </row>
    <row r="21" spans="1:11" ht="17.399999999999999">
      <c r="A21" s="14"/>
      <c r="B21" s="23" t="s">
        <v>36</v>
      </c>
      <c r="C21" s="31">
        <v>19</v>
      </c>
      <c r="D21" s="21">
        <v>701</v>
      </c>
      <c r="E21" s="22">
        <v>876</v>
      </c>
      <c r="F21" s="22">
        <v>845</v>
      </c>
      <c r="G21" s="22">
        <f t="shared" si="1"/>
        <v>1721</v>
      </c>
      <c r="H21" s="29">
        <v>4</v>
      </c>
      <c r="I21" s="30">
        <v>20</v>
      </c>
      <c r="J21" s="22">
        <v>14</v>
      </c>
      <c r="K21" s="22">
        <v>19</v>
      </c>
    </row>
    <row r="22" spans="1:11" ht="17.399999999999999">
      <c r="A22" s="14"/>
      <c r="B22" s="23" t="s">
        <v>37</v>
      </c>
      <c r="C22" s="31">
        <v>29</v>
      </c>
      <c r="D22" s="21">
        <v>1170</v>
      </c>
      <c r="E22" s="22">
        <v>1425</v>
      </c>
      <c r="F22" s="22">
        <v>1342</v>
      </c>
      <c r="G22" s="22">
        <f t="shared" si="1"/>
        <v>2767</v>
      </c>
      <c r="H22" s="29">
        <v>11</v>
      </c>
      <c r="I22" s="30">
        <v>13</v>
      </c>
      <c r="J22" s="22">
        <v>25</v>
      </c>
      <c r="K22" s="22">
        <v>25</v>
      </c>
    </row>
    <row r="23" spans="1:11" ht="17.399999999999999">
      <c r="A23" s="14"/>
      <c r="B23" s="23" t="s">
        <v>34</v>
      </c>
      <c r="C23" s="31">
        <v>15</v>
      </c>
      <c r="D23" s="21">
        <v>586</v>
      </c>
      <c r="E23" s="22">
        <v>700</v>
      </c>
      <c r="F23" s="22">
        <v>611</v>
      </c>
      <c r="G23" s="22">
        <f t="shared" si="1"/>
        <v>1311</v>
      </c>
      <c r="H23" s="29">
        <v>5</v>
      </c>
      <c r="I23" s="30">
        <v>1</v>
      </c>
      <c r="J23" s="22">
        <v>6</v>
      </c>
      <c r="K23" s="22">
        <v>3</v>
      </c>
    </row>
    <row r="24" spans="1:11" ht="17.399999999999999">
      <c r="A24" s="14"/>
      <c r="B24" s="23" t="s">
        <v>64</v>
      </c>
      <c r="C24" s="31">
        <v>8</v>
      </c>
      <c r="D24" s="21">
        <v>461</v>
      </c>
      <c r="E24" s="22">
        <v>443</v>
      </c>
      <c r="F24" s="22">
        <v>392</v>
      </c>
      <c r="G24" s="22">
        <f t="shared" si="1"/>
        <v>835</v>
      </c>
      <c r="H24" s="29">
        <v>2</v>
      </c>
      <c r="I24" s="30">
        <v>10</v>
      </c>
      <c r="J24" s="22">
        <v>7</v>
      </c>
      <c r="K24" s="22">
        <v>11</v>
      </c>
    </row>
    <row r="25" spans="1:11" ht="17.399999999999999">
      <c r="A25" s="14"/>
      <c r="B25" s="23" t="s">
        <v>63</v>
      </c>
      <c r="C25" s="31">
        <v>11</v>
      </c>
      <c r="D25" s="21">
        <v>419</v>
      </c>
      <c r="E25" s="22">
        <v>467</v>
      </c>
      <c r="F25" s="22">
        <v>401</v>
      </c>
      <c r="G25" s="22">
        <f t="shared" si="1"/>
        <v>868</v>
      </c>
      <c r="H25" s="29">
        <v>0</v>
      </c>
      <c r="I25" s="30">
        <v>4</v>
      </c>
      <c r="J25" s="22">
        <v>2</v>
      </c>
      <c r="K25" s="22">
        <v>1</v>
      </c>
    </row>
    <row r="26" spans="1:11" ht="17.399999999999999">
      <c r="A26" s="14"/>
      <c r="B26" s="23" t="s">
        <v>38</v>
      </c>
      <c r="C26" s="31">
        <v>19</v>
      </c>
      <c r="D26" s="21">
        <v>677</v>
      </c>
      <c r="E26" s="22">
        <v>860</v>
      </c>
      <c r="F26" s="22">
        <v>772</v>
      </c>
      <c r="G26" s="22">
        <f t="shared" si="1"/>
        <v>1632</v>
      </c>
      <c r="H26" s="29">
        <v>5</v>
      </c>
      <c r="I26" s="30">
        <v>8</v>
      </c>
      <c r="J26" s="22">
        <v>9</v>
      </c>
      <c r="K26" s="22">
        <v>11</v>
      </c>
    </row>
    <row r="27" spans="1:11" ht="17.399999999999999">
      <c r="A27" s="14"/>
      <c r="B27" s="23" t="s">
        <v>70</v>
      </c>
      <c r="C27" s="31">
        <v>21</v>
      </c>
      <c r="D27" s="21">
        <v>833</v>
      </c>
      <c r="E27" s="22">
        <v>1046</v>
      </c>
      <c r="F27" s="22">
        <v>1007</v>
      </c>
      <c r="G27" s="22">
        <f t="shared" si="1"/>
        <v>2053</v>
      </c>
      <c r="H27" s="29">
        <v>5</v>
      </c>
      <c r="I27" s="30">
        <v>11</v>
      </c>
      <c r="J27" s="22">
        <v>2</v>
      </c>
      <c r="K27" s="22">
        <v>6</v>
      </c>
    </row>
    <row r="28" spans="1:11" ht="17.399999999999999">
      <c r="A28" s="14"/>
      <c r="B28" s="23" t="s">
        <v>73</v>
      </c>
      <c r="C28" s="31">
        <v>24</v>
      </c>
      <c r="D28" s="21">
        <v>1065</v>
      </c>
      <c r="E28" s="22">
        <v>1276</v>
      </c>
      <c r="F28" s="22">
        <v>1293</v>
      </c>
      <c r="G28" s="22">
        <f t="shared" si="1"/>
        <v>2569</v>
      </c>
      <c r="H28" s="29">
        <v>7</v>
      </c>
      <c r="I28" s="30">
        <v>15</v>
      </c>
      <c r="J28" s="22">
        <v>15</v>
      </c>
      <c r="K28" s="22">
        <v>20</v>
      </c>
    </row>
    <row r="29" spans="1:11" ht="17.399999999999999">
      <c r="A29" s="14"/>
      <c r="B29" s="23" t="s">
        <v>69</v>
      </c>
      <c r="C29" s="31">
        <v>20</v>
      </c>
      <c r="D29" s="21">
        <v>915</v>
      </c>
      <c r="E29" s="22">
        <v>1238</v>
      </c>
      <c r="F29" s="22">
        <v>1173</v>
      </c>
      <c r="G29" s="22">
        <f t="shared" si="1"/>
        <v>2411</v>
      </c>
      <c r="H29" s="29">
        <v>5</v>
      </c>
      <c r="I29" s="30">
        <v>21</v>
      </c>
      <c r="J29" s="22">
        <v>8</v>
      </c>
      <c r="K29" s="22">
        <v>16</v>
      </c>
    </row>
    <row r="30" spans="1:11" ht="17.399999999999999">
      <c r="A30" s="14"/>
      <c r="B30" s="23" t="s">
        <v>71</v>
      </c>
      <c r="C30" s="31">
        <v>26</v>
      </c>
      <c r="D30" s="21">
        <v>1929</v>
      </c>
      <c r="E30" s="22">
        <v>2404</v>
      </c>
      <c r="F30" s="22">
        <v>2398</v>
      </c>
      <c r="G30" s="22">
        <f t="shared" si="1"/>
        <v>4802</v>
      </c>
      <c r="H30" s="29">
        <v>35</v>
      </c>
      <c r="I30" s="30">
        <v>30</v>
      </c>
      <c r="J30" s="22">
        <v>10</v>
      </c>
      <c r="K30" s="22">
        <v>12</v>
      </c>
    </row>
    <row r="31" spans="1:11" ht="17.399999999999999">
      <c r="A31" s="14"/>
      <c r="B31" s="23" t="s">
        <v>72</v>
      </c>
      <c r="C31" s="31">
        <v>15</v>
      </c>
      <c r="D31" s="21">
        <v>514</v>
      </c>
      <c r="E31" s="22">
        <v>550</v>
      </c>
      <c r="F31" s="22">
        <v>539</v>
      </c>
      <c r="G31" s="22">
        <f t="shared" si="1"/>
        <v>1089</v>
      </c>
      <c r="H31" s="29">
        <v>1</v>
      </c>
      <c r="I31" s="30">
        <v>2</v>
      </c>
      <c r="J31" s="22">
        <v>1</v>
      </c>
      <c r="K31" s="22">
        <v>4</v>
      </c>
    </row>
    <row r="32" spans="1:11" ht="17.399999999999999">
      <c r="A32" s="14"/>
      <c r="B32" s="23" t="s">
        <v>65</v>
      </c>
      <c r="C32" s="31">
        <v>19</v>
      </c>
      <c r="D32" s="21">
        <v>1344</v>
      </c>
      <c r="E32" s="22">
        <v>1615</v>
      </c>
      <c r="F32" s="22">
        <v>1624</v>
      </c>
      <c r="G32" s="22">
        <f t="shared" si="1"/>
        <v>3239</v>
      </c>
      <c r="H32" s="29">
        <v>11</v>
      </c>
      <c r="I32" s="30">
        <v>14</v>
      </c>
      <c r="J32" s="22">
        <v>11</v>
      </c>
      <c r="K32" s="22">
        <v>9</v>
      </c>
    </row>
    <row r="33" spans="1:11" ht="17.399999999999999">
      <c r="A33" s="14"/>
      <c r="B33" s="23" t="s">
        <v>67</v>
      </c>
      <c r="C33" s="31">
        <v>12</v>
      </c>
      <c r="D33" s="21">
        <v>434</v>
      </c>
      <c r="E33" s="22">
        <v>504</v>
      </c>
      <c r="F33" s="22">
        <v>399</v>
      </c>
      <c r="G33" s="22">
        <f t="shared" si="1"/>
        <v>903</v>
      </c>
      <c r="H33" s="29">
        <v>1</v>
      </c>
      <c r="I33" s="30">
        <v>5</v>
      </c>
      <c r="J33" s="22">
        <v>1</v>
      </c>
      <c r="K33" s="22">
        <v>3</v>
      </c>
    </row>
    <row r="34" spans="1:11" ht="17.399999999999999">
      <c r="A34" s="14"/>
      <c r="B34" s="23" t="s">
        <v>68</v>
      </c>
      <c r="C34" s="31">
        <v>12</v>
      </c>
      <c r="D34" s="21">
        <v>588</v>
      </c>
      <c r="E34" s="22">
        <v>624</v>
      </c>
      <c r="F34" s="22">
        <v>581</v>
      </c>
      <c r="G34" s="22">
        <f t="shared" si="1"/>
        <v>1205</v>
      </c>
      <c r="H34" s="29">
        <v>1</v>
      </c>
      <c r="I34" s="30">
        <v>1</v>
      </c>
      <c r="J34" s="22">
        <v>7</v>
      </c>
      <c r="K34" s="22">
        <v>11</v>
      </c>
    </row>
    <row r="35" spans="1:11" ht="17.399999999999999">
      <c r="A35" s="14"/>
      <c r="B35" s="23" t="s">
        <v>29</v>
      </c>
      <c r="C35" s="31">
        <v>29</v>
      </c>
      <c r="D35" s="21">
        <v>2550</v>
      </c>
      <c r="E35" s="22">
        <v>2741</v>
      </c>
      <c r="F35" s="22">
        <v>2867</v>
      </c>
      <c r="G35" s="22">
        <f t="shared" si="1"/>
        <v>5608</v>
      </c>
      <c r="H35" s="29">
        <v>31</v>
      </c>
      <c r="I35" s="30">
        <v>31</v>
      </c>
      <c r="J35" s="22">
        <v>26</v>
      </c>
      <c r="K35" s="22">
        <v>32</v>
      </c>
    </row>
    <row r="36" spans="1:11" ht="17.399999999999999">
      <c r="A36" s="14"/>
      <c r="B36" s="23" t="s">
        <v>30</v>
      </c>
      <c r="C36" s="31">
        <v>23</v>
      </c>
      <c r="D36" s="21">
        <v>1047</v>
      </c>
      <c r="E36" s="22">
        <v>1270</v>
      </c>
      <c r="F36" s="22">
        <v>1203</v>
      </c>
      <c r="G36" s="22">
        <f t="shared" si="1"/>
        <v>2473</v>
      </c>
      <c r="H36" s="29">
        <v>11</v>
      </c>
      <c r="I36" s="30">
        <v>9</v>
      </c>
      <c r="J36" s="22">
        <v>7</v>
      </c>
      <c r="K36" s="22">
        <v>14</v>
      </c>
    </row>
    <row r="37" spans="1:11" ht="17.399999999999999">
      <c r="A37" s="14"/>
      <c r="B37" s="23" t="s">
        <v>25</v>
      </c>
      <c r="C37" s="31">
        <v>31</v>
      </c>
      <c r="D37" s="21">
        <v>1724</v>
      </c>
      <c r="E37" s="22">
        <v>1914</v>
      </c>
      <c r="F37" s="22">
        <v>2039</v>
      </c>
      <c r="G37" s="22">
        <f t="shared" si="1"/>
        <v>3953</v>
      </c>
      <c r="H37" s="29">
        <v>21</v>
      </c>
      <c r="I37" s="30">
        <v>19</v>
      </c>
      <c r="J37" s="22">
        <v>11</v>
      </c>
      <c r="K37" s="22">
        <v>18</v>
      </c>
    </row>
    <row r="38" spans="1:11" ht="17.399999999999999">
      <c r="A38" s="14"/>
      <c r="B38" s="23" t="s">
        <v>18</v>
      </c>
      <c r="C38" s="31">
        <v>23</v>
      </c>
      <c r="D38" s="21">
        <v>1900</v>
      </c>
      <c r="E38" s="22">
        <v>2326</v>
      </c>
      <c r="F38" s="22">
        <v>2550</v>
      </c>
      <c r="G38" s="22">
        <f t="shared" si="1"/>
        <v>4876</v>
      </c>
      <c r="H38" s="29">
        <v>26</v>
      </c>
      <c r="I38" s="30">
        <v>27</v>
      </c>
      <c r="J38" s="22">
        <v>7</v>
      </c>
      <c r="K38" s="22">
        <v>13</v>
      </c>
    </row>
    <row r="39" spans="1:11" ht="17.399999999999999">
      <c r="A39" s="14"/>
      <c r="B39" s="23" t="s">
        <v>39</v>
      </c>
      <c r="C39" s="31">
        <v>12</v>
      </c>
      <c r="D39" s="21">
        <v>647</v>
      </c>
      <c r="E39" s="22">
        <v>664</v>
      </c>
      <c r="F39" s="22">
        <v>682</v>
      </c>
      <c r="G39" s="22">
        <f t="shared" si="1"/>
        <v>1346</v>
      </c>
      <c r="H39" s="29">
        <v>6</v>
      </c>
      <c r="I39" s="30">
        <v>4</v>
      </c>
      <c r="J39" s="22">
        <v>1</v>
      </c>
      <c r="K39" s="22">
        <v>3</v>
      </c>
    </row>
    <row r="40" spans="1:11" ht="17.399999999999999">
      <c r="A40" s="14"/>
      <c r="B40" s="23" t="s">
        <v>40</v>
      </c>
      <c r="C40" s="31">
        <v>22</v>
      </c>
      <c r="D40" s="21">
        <v>1205</v>
      </c>
      <c r="E40" s="22">
        <v>1207</v>
      </c>
      <c r="F40" s="22">
        <v>1308</v>
      </c>
      <c r="G40" s="22">
        <f t="shared" si="1"/>
        <v>2515</v>
      </c>
      <c r="H40" s="29">
        <v>19</v>
      </c>
      <c r="I40" s="30">
        <v>14</v>
      </c>
      <c r="J40" s="22">
        <v>7</v>
      </c>
      <c r="K40" s="22">
        <v>4</v>
      </c>
    </row>
    <row r="41" spans="1:11" ht="17.399999999999999">
      <c r="A41" s="14"/>
      <c r="B41" s="23" t="s">
        <v>27</v>
      </c>
      <c r="C41" s="31">
        <v>27</v>
      </c>
      <c r="D41" s="21">
        <v>1304</v>
      </c>
      <c r="E41" s="22">
        <v>1540</v>
      </c>
      <c r="F41" s="22">
        <v>1674</v>
      </c>
      <c r="G41" s="22">
        <f t="shared" si="1"/>
        <v>3214</v>
      </c>
      <c r="H41" s="29">
        <v>16</v>
      </c>
      <c r="I41" s="30">
        <v>10</v>
      </c>
      <c r="J41" s="22">
        <v>0</v>
      </c>
      <c r="K41" s="22">
        <v>6</v>
      </c>
    </row>
    <row r="42" spans="1:11" ht="17.399999999999999">
      <c r="A42" s="14"/>
      <c r="B42" s="23" t="s">
        <v>26</v>
      </c>
      <c r="C42" s="31">
        <v>19</v>
      </c>
      <c r="D42" s="21">
        <v>1003</v>
      </c>
      <c r="E42" s="22">
        <v>1145</v>
      </c>
      <c r="F42" s="22">
        <v>1144</v>
      </c>
      <c r="G42" s="22">
        <f t="shared" si="1"/>
        <v>2289</v>
      </c>
      <c r="H42" s="29">
        <v>14</v>
      </c>
      <c r="I42" s="30">
        <v>12</v>
      </c>
      <c r="J42" s="22">
        <v>5</v>
      </c>
      <c r="K42" s="22">
        <v>9</v>
      </c>
    </row>
    <row r="43" spans="1:11" ht="17.399999999999999">
      <c r="A43" s="14"/>
      <c r="B43" s="23" t="s">
        <v>42</v>
      </c>
      <c r="C43" s="31">
        <v>22</v>
      </c>
      <c r="D43" s="21">
        <v>1463</v>
      </c>
      <c r="E43" s="22">
        <v>1399</v>
      </c>
      <c r="F43" s="22">
        <v>1641</v>
      </c>
      <c r="G43" s="22">
        <f t="shared" si="1"/>
        <v>3040</v>
      </c>
      <c r="H43" s="29">
        <v>11</v>
      </c>
      <c r="I43" s="30">
        <v>14</v>
      </c>
      <c r="J43" s="22">
        <v>9</v>
      </c>
      <c r="K43" s="22">
        <v>11</v>
      </c>
    </row>
    <row r="44" spans="1:11" ht="17.399999999999999">
      <c r="A44" s="14"/>
      <c r="B44" s="23" t="s">
        <v>43</v>
      </c>
      <c r="C44" s="31">
        <v>29</v>
      </c>
      <c r="D44" s="21">
        <v>1533</v>
      </c>
      <c r="E44" s="22">
        <v>1530</v>
      </c>
      <c r="F44" s="22">
        <v>1762</v>
      </c>
      <c r="G44" s="22">
        <f t="shared" si="1"/>
        <v>3292</v>
      </c>
      <c r="H44" s="29">
        <v>16</v>
      </c>
      <c r="I44" s="30">
        <v>18</v>
      </c>
      <c r="J44" s="22">
        <v>6</v>
      </c>
      <c r="K44" s="22">
        <v>3</v>
      </c>
    </row>
    <row r="45" spans="1:11" ht="17.399999999999999">
      <c r="A45" s="14"/>
      <c r="B45" s="23" t="s">
        <v>62</v>
      </c>
      <c r="C45" s="31">
        <v>30</v>
      </c>
      <c r="D45" s="21">
        <v>1522</v>
      </c>
      <c r="E45" s="22">
        <v>1740</v>
      </c>
      <c r="F45" s="22">
        <v>1817</v>
      </c>
      <c r="G45" s="22">
        <f t="shared" si="1"/>
        <v>3557</v>
      </c>
      <c r="H45" s="29">
        <v>4</v>
      </c>
      <c r="I45" s="30">
        <v>22</v>
      </c>
      <c r="J45" s="22">
        <v>7</v>
      </c>
      <c r="K45" s="22">
        <v>12</v>
      </c>
    </row>
    <row r="46" spans="1:11" ht="17.399999999999999">
      <c r="A46" s="14"/>
      <c r="B46" s="23" t="s">
        <v>66</v>
      </c>
      <c r="C46" s="31">
        <v>27</v>
      </c>
      <c r="D46" s="21">
        <v>2445</v>
      </c>
      <c r="E46" s="22">
        <v>3013</v>
      </c>
      <c r="F46" s="22">
        <v>3289</v>
      </c>
      <c r="G46" s="22">
        <f t="shared" si="1"/>
        <v>6302</v>
      </c>
      <c r="H46" s="29">
        <v>11</v>
      </c>
      <c r="I46" s="30">
        <v>12</v>
      </c>
      <c r="J46" s="22">
        <v>16</v>
      </c>
      <c r="K46" s="22">
        <v>15</v>
      </c>
    </row>
    <row r="47" spans="1:11" ht="17.399999999999999">
      <c r="A47" s="14"/>
      <c r="B47" s="23" t="s">
        <v>28</v>
      </c>
      <c r="C47" s="31">
        <v>26</v>
      </c>
      <c r="D47" s="21">
        <v>1399</v>
      </c>
      <c r="E47" s="22">
        <v>1499</v>
      </c>
      <c r="F47" s="22">
        <v>1607</v>
      </c>
      <c r="G47" s="22">
        <f t="shared" si="1"/>
        <v>3106</v>
      </c>
      <c r="H47" s="29">
        <v>14</v>
      </c>
      <c r="I47" s="30">
        <v>17</v>
      </c>
      <c r="J47" s="22">
        <v>4</v>
      </c>
      <c r="K47" s="22">
        <v>2</v>
      </c>
    </row>
    <row r="48" spans="1:11" ht="17.399999999999999">
      <c r="A48" s="14"/>
      <c r="B48" s="23" t="s">
        <v>44</v>
      </c>
      <c r="C48" s="31">
        <v>32</v>
      </c>
      <c r="D48" s="21">
        <v>1321</v>
      </c>
      <c r="E48" s="22">
        <v>1587</v>
      </c>
      <c r="F48" s="22">
        <v>1674</v>
      </c>
      <c r="G48" s="22">
        <f t="shared" si="1"/>
        <v>3261</v>
      </c>
      <c r="H48" s="29">
        <v>15</v>
      </c>
      <c r="I48" s="30">
        <v>14</v>
      </c>
      <c r="J48" s="22">
        <v>6</v>
      </c>
      <c r="K48" s="22">
        <v>4</v>
      </c>
    </row>
    <row r="49" spans="1:11" ht="17.399999999999999">
      <c r="A49" s="14"/>
      <c r="B49" s="23" t="s">
        <v>20</v>
      </c>
      <c r="C49" s="31">
        <v>24</v>
      </c>
      <c r="D49" s="21">
        <v>1233</v>
      </c>
      <c r="E49" s="22">
        <v>1528</v>
      </c>
      <c r="F49" s="22">
        <v>1646</v>
      </c>
      <c r="G49" s="22">
        <f t="shared" si="1"/>
        <v>3174</v>
      </c>
      <c r="H49" s="29">
        <v>9</v>
      </c>
      <c r="I49" s="30">
        <v>13</v>
      </c>
      <c r="J49" s="22">
        <v>9</v>
      </c>
      <c r="K49" s="22">
        <v>14</v>
      </c>
    </row>
    <row r="50" spans="1:11" ht="17.399999999999999">
      <c r="A50" s="14"/>
      <c r="B50" s="23" t="s">
        <v>23</v>
      </c>
      <c r="C50" s="31">
        <v>17</v>
      </c>
      <c r="D50" s="21">
        <v>1105</v>
      </c>
      <c r="E50" s="22">
        <v>1223</v>
      </c>
      <c r="F50" s="22">
        <v>1370</v>
      </c>
      <c r="G50" s="22">
        <f t="shared" si="1"/>
        <v>2593</v>
      </c>
      <c r="H50" s="29">
        <v>17</v>
      </c>
      <c r="I50" s="30">
        <v>14</v>
      </c>
      <c r="J50" s="22">
        <v>11</v>
      </c>
      <c r="K50" s="22">
        <v>13</v>
      </c>
    </row>
    <row r="51" spans="1:11" ht="17.399999999999999">
      <c r="A51" s="14"/>
      <c r="B51" s="23" t="s">
        <v>24</v>
      </c>
      <c r="C51" s="31">
        <v>31</v>
      </c>
      <c r="D51" s="21">
        <v>3459</v>
      </c>
      <c r="E51" s="22">
        <v>4004</v>
      </c>
      <c r="F51" s="22">
        <v>4424</v>
      </c>
      <c r="G51" s="22">
        <f t="shared" si="1"/>
        <v>8428</v>
      </c>
      <c r="H51" s="29">
        <v>33</v>
      </c>
      <c r="I51" s="30">
        <v>34</v>
      </c>
      <c r="J51" s="22">
        <v>29</v>
      </c>
      <c r="K51" s="22">
        <v>23</v>
      </c>
    </row>
    <row r="52" spans="1:11" ht="17.399999999999999">
      <c r="A52" s="14"/>
      <c r="B52" s="23" t="s">
        <v>21</v>
      </c>
      <c r="C52" s="31">
        <v>18</v>
      </c>
      <c r="D52" s="21">
        <v>1030</v>
      </c>
      <c r="E52" s="22">
        <v>1251</v>
      </c>
      <c r="F52" s="22">
        <v>1311</v>
      </c>
      <c r="G52" s="22">
        <f t="shared" si="1"/>
        <v>2562</v>
      </c>
      <c r="H52" s="29">
        <v>5</v>
      </c>
      <c r="I52" s="30">
        <v>7</v>
      </c>
      <c r="J52" s="22">
        <v>9</v>
      </c>
      <c r="K52" s="22">
        <v>3</v>
      </c>
    </row>
    <row r="53" spans="1:11" ht="17.399999999999999">
      <c r="A53" s="14"/>
      <c r="B53" s="23" t="s">
        <v>22</v>
      </c>
      <c r="C53" s="31">
        <v>28</v>
      </c>
      <c r="D53" s="21">
        <v>1802</v>
      </c>
      <c r="E53" s="22">
        <v>2380</v>
      </c>
      <c r="F53" s="22">
        <v>2485</v>
      </c>
      <c r="G53" s="22">
        <f t="shared" si="1"/>
        <v>4865</v>
      </c>
      <c r="H53" s="29">
        <v>16</v>
      </c>
      <c r="I53" s="30">
        <v>18</v>
      </c>
      <c r="J53" s="22">
        <v>8</v>
      </c>
      <c r="K53" s="22">
        <v>3</v>
      </c>
    </row>
    <row r="54" spans="1:11" ht="17.399999999999999">
      <c r="A54" s="14"/>
      <c r="B54" s="23" t="s">
        <v>19</v>
      </c>
      <c r="C54" s="31">
        <v>23</v>
      </c>
      <c r="D54" s="21">
        <v>1538</v>
      </c>
      <c r="E54" s="22">
        <v>1867</v>
      </c>
      <c r="F54" s="22">
        <v>2042</v>
      </c>
      <c r="G54" s="22">
        <f t="shared" si="1"/>
        <v>3909</v>
      </c>
      <c r="H54" s="29">
        <v>13</v>
      </c>
      <c r="I54" s="30">
        <v>21</v>
      </c>
      <c r="J54" s="22">
        <v>11</v>
      </c>
      <c r="K54" s="22">
        <v>2</v>
      </c>
    </row>
    <row r="55" spans="1:11" ht="17.399999999999999">
      <c r="A55" s="14"/>
      <c r="B55" s="23" t="s">
        <v>48</v>
      </c>
      <c r="C55" s="31">
        <v>15</v>
      </c>
      <c r="D55" s="21">
        <v>854</v>
      </c>
      <c r="E55" s="22">
        <v>1019</v>
      </c>
      <c r="F55" s="22">
        <v>1086</v>
      </c>
      <c r="G55" s="22">
        <f t="shared" si="1"/>
        <v>2105</v>
      </c>
      <c r="H55" s="29">
        <v>8</v>
      </c>
      <c r="I55" s="30">
        <v>11</v>
      </c>
      <c r="J55" s="22">
        <v>15</v>
      </c>
      <c r="K55" s="22">
        <v>6</v>
      </c>
    </row>
    <row r="56" spans="1:11" ht="17.399999999999999">
      <c r="A56" s="14"/>
      <c r="B56" s="23" t="s">
        <v>53</v>
      </c>
      <c r="C56" s="31">
        <v>33</v>
      </c>
      <c r="D56" s="21">
        <v>1973</v>
      </c>
      <c r="E56" s="22">
        <v>2936</v>
      </c>
      <c r="F56" s="22">
        <v>2950</v>
      </c>
      <c r="G56" s="22">
        <f t="shared" si="1"/>
        <v>5886</v>
      </c>
      <c r="H56" s="29">
        <v>26</v>
      </c>
      <c r="I56" s="30">
        <v>32</v>
      </c>
      <c r="J56" s="22">
        <v>7</v>
      </c>
      <c r="K56" s="22">
        <v>13</v>
      </c>
    </row>
    <row r="57" spans="1:11" ht="17.399999999999999">
      <c r="A57" s="14"/>
      <c r="B57" s="23" t="s">
        <v>60</v>
      </c>
      <c r="C57" s="31">
        <v>24</v>
      </c>
      <c r="D57" s="21">
        <v>1250</v>
      </c>
      <c r="E57" s="22">
        <v>1825</v>
      </c>
      <c r="F57" s="22">
        <v>1876</v>
      </c>
      <c r="G57" s="22">
        <f t="shared" si="1"/>
        <v>3701</v>
      </c>
      <c r="H57" s="29">
        <v>22</v>
      </c>
      <c r="I57" s="30">
        <v>13</v>
      </c>
      <c r="J57" s="22">
        <v>12</v>
      </c>
      <c r="K57" s="22">
        <v>18</v>
      </c>
    </row>
    <row r="58" spans="1:11" ht="17.399999999999999">
      <c r="A58" s="14"/>
      <c r="B58" s="23" t="s">
        <v>55</v>
      </c>
      <c r="C58" s="31">
        <v>27</v>
      </c>
      <c r="D58" s="21">
        <v>2137</v>
      </c>
      <c r="E58" s="22">
        <v>3006</v>
      </c>
      <c r="F58" s="22">
        <v>3306</v>
      </c>
      <c r="G58" s="22">
        <f t="shared" si="1"/>
        <v>6312</v>
      </c>
      <c r="H58" s="29">
        <v>13</v>
      </c>
      <c r="I58" s="30">
        <v>22</v>
      </c>
      <c r="J58" s="22">
        <v>19</v>
      </c>
      <c r="K58" s="22">
        <v>4</v>
      </c>
    </row>
    <row r="59" spans="1:11" ht="17.399999999999999">
      <c r="A59" s="14"/>
      <c r="B59" s="23" t="s">
        <v>52</v>
      </c>
      <c r="C59" s="31">
        <v>20</v>
      </c>
      <c r="D59" s="21">
        <v>996</v>
      </c>
      <c r="E59" s="22">
        <v>1424</v>
      </c>
      <c r="F59" s="22">
        <v>1561</v>
      </c>
      <c r="G59" s="22">
        <f t="shared" si="1"/>
        <v>2985</v>
      </c>
      <c r="H59" s="29">
        <v>11</v>
      </c>
      <c r="I59" s="30">
        <v>9</v>
      </c>
      <c r="J59" s="22">
        <v>4</v>
      </c>
      <c r="K59" s="22">
        <v>9</v>
      </c>
    </row>
    <row r="60" spans="1:11" ht="17.399999999999999">
      <c r="A60" s="14"/>
      <c r="B60" s="23" t="s">
        <v>50</v>
      </c>
      <c r="C60" s="31">
        <v>18</v>
      </c>
      <c r="D60" s="21">
        <v>843</v>
      </c>
      <c r="E60" s="22">
        <v>1313</v>
      </c>
      <c r="F60" s="22">
        <v>1304</v>
      </c>
      <c r="G60" s="22">
        <f t="shared" si="1"/>
        <v>2617</v>
      </c>
      <c r="H60" s="29">
        <v>7</v>
      </c>
      <c r="I60" s="30">
        <v>13</v>
      </c>
      <c r="J60" s="22">
        <v>14</v>
      </c>
      <c r="K60" s="22">
        <v>11</v>
      </c>
    </row>
    <row r="61" spans="1:11" ht="17.399999999999999">
      <c r="A61" s="14"/>
      <c r="B61" s="23" t="s">
        <v>47</v>
      </c>
      <c r="C61" s="31">
        <v>27</v>
      </c>
      <c r="D61" s="21">
        <v>1644</v>
      </c>
      <c r="E61" s="22">
        <v>2348</v>
      </c>
      <c r="F61" s="22">
        <v>2536</v>
      </c>
      <c r="G61" s="22">
        <f t="shared" si="1"/>
        <v>4884</v>
      </c>
      <c r="H61" s="29">
        <v>20</v>
      </c>
      <c r="I61" s="30">
        <v>38</v>
      </c>
      <c r="J61" s="22">
        <v>17</v>
      </c>
      <c r="K61" s="22">
        <v>14</v>
      </c>
    </row>
    <row r="62" spans="1:11" ht="17.399999999999999">
      <c r="A62" s="14"/>
      <c r="B62" s="23" t="s">
        <v>57</v>
      </c>
      <c r="C62" s="31">
        <v>23</v>
      </c>
      <c r="D62" s="21">
        <v>1568</v>
      </c>
      <c r="E62" s="22">
        <v>2138</v>
      </c>
      <c r="F62" s="22">
        <v>2241</v>
      </c>
      <c r="G62" s="22">
        <f t="shared" si="1"/>
        <v>4379</v>
      </c>
      <c r="H62" s="29">
        <v>25</v>
      </c>
      <c r="I62" s="30">
        <v>16</v>
      </c>
      <c r="J62" s="22">
        <v>8</v>
      </c>
      <c r="K62" s="22">
        <v>2</v>
      </c>
    </row>
    <row r="63" spans="1:11" ht="17.399999999999999">
      <c r="A63" s="14"/>
      <c r="B63" s="23" t="s">
        <v>46</v>
      </c>
      <c r="C63" s="31">
        <v>29</v>
      </c>
      <c r="D63" s="21">
        <v>1354</v>
      </c>
      <c r="E63" s="22">
        <v>1686</v>
      </c>
      <c r="F63" s="22">
        <v>1714</v>
      </c>
      <c r="G63" s="22">
        <f t="shared" si="1"/>
        <v>3400</v>
      </c>
      <c r="H63" s="29">
        <v>9</v>
      </c>
      <c r="I63" s="30">
        <v>8</v>
      </c>
      <c r="J63" s="22">
        <v>3</v>
      </c>
      <c r="K63" s="22">
        <v>5</v>
      </c>
    </row>
    <row r="64" spans="1:11" ht="17.399999999999999">
      <c r="A64" s="14"/>
      <c r="B64" s="23" t="s">
        <v>49</v>
      </c>
      <c r="C64" s="31">
        <v>24</v>
      </c>
      <c r="D64" s="21">
        <v>1175</v>
      </c>
      <c r="E64" s="22">
        <v>1534</v>
      </c>
      <c r="F64" s="22">
        <v>1510</v>
      </c>
      <c r="G64" s="22">
        <f t="shared" si="1"/>
        <v>3044</v>
      </c>
      <c r="H64" s="29">
        <v>10</v>
      </c>
      <c r="I64" s="30">
        <v>5</v>
      </c>
      <c r="J64" s="22">
        <v>5</v>
      </c>
      <c r="K64" s="22">
        <v>11</v>
      </c>
    </row>
    <row r="65" spans="1:11" ht="17.399999999999999">
      <c r="A65" s="14"/>
      <c r="B65" s="23" t="s">
        <v>54</v>
      </c>
      <c r="C65" s="31">
        <v>21</v>
      </c>
      <c r="D65" s="21">
        <v>1179</v>
      </c>
      <c r="E65" s="22">
        <v>1462</v>
      </c>
      <c r="F65" s="22">
        <v>1463</v>
      </c>
      <c r="G65" s="22">
        <f t="shared" si="1"/>
        <v>2925</v>
      </c>
      <c r="H65" s="29">
        <v>9</v>
      </c>
      <c r="I65" s="30">
        <v>12</v>
      </c>
      <c r="J65" s="22">
        <v>11</v>
      </c>
      <c r="K65" s="22">
        <v>12</v>
      </c>
    </row>
    <row r="66" spans="1:11" ht="17.399999999999999">
      <c r="A66" s="14"/>
      <c r="B66" s="23" t="s">
        <v>59</v>
      </c>
      <c r="C66" s="31">
        <v>19</v>
      </c>
      <c r="D66" s="21">
        <v>1091</v>
      </c>
      <c r="E66" s="22">
        <v>1502</v>
      </c>
      <c r="F66" s="22">
        <v>1521</v>
      </c>
      <c r="G66" s="22">
        <f t="shared" si="1"/>
        <v>3023</v>
      </c>
      <c r="H66" s="29">
        <v>5</v>
      </c>
      <c r="I66" s="30">
        <v>10</v>
      </c>
      <c r="J66" s="22">
        <v>5</v>
      </c>
      <c r="K66" s="22">
        <v>4</v>
      </c>
    </row>
    <row r="67" spans="1:11" ht="17.399999999999999">
      <c r="A67" s="14"/>
      <c r="B67" s="23" t="s">
        <v>58</v>
      </c>
      <c r="C67" s="31">
        <v>15</v>
      </c>
      <c r="D67" s="21">
        <v>1213</v>
      </c>
      <c r="E67" s="22">
        <v>1498</v>
      </c>
      <c r="F67" s="22">
        <v>1558</v>
      </c>
      <c r="G67" s="22">
        <f t="shared" si="1"/>
        <v>3056</v>
      </c>
      <c r="H67" s="29">
        <v>6</v>
      </c>
      <c r="I67" s="30">
        <v>12</v>
      </c>
      <c r="J67" s="22">
        <v>4</v>
      </c>
      <c r="K67" s="22">
        <v>2</v>
      </c>
    </row>
    <row r="68" spans="1:11" ht="17.399999999999999">
      <c r="A68" s="14"/>
      <c r="B68" s="23" t="s">
        <v>45</v>
      </c>
      <c r="C68" s="31">
        <v>16</v>
      </c>
      <c r="D68" s="21">
        <v>1069</v>
      </c>
      <c r="E68" s="22">
        <v>1415</v>
      </c>
      <c r="F68" s="22">
        <v>1416</v>
      </c>
      <c r="G68" s="22">
        <f t="shared" si="1"/>
        <v>2831</v>
      </c>
      <c r="H68" s="29">
        <v>16</v>
      </c>
      <c r="I68" s="30">
        <v>9</v>
      </c>
      <c r="J68" s="22">
        <v>5</v>
      </c>
      <c r="K68" s="22">
        <v>6</v>
      </c>
    </row>
    <row r="69" spans="1:11" ht="17.399999999999999">
      <c r="A69" s="14"/>
      <c r="B69" s="23" t="s">
        <v>56</v>
      </c>
      <c r="C69" s="31">
        <v>21</v>
      </c>
      <c r="D69" s="21">
        <v>1965</v>
      </c>
      <c r="E69" s="22">
        <v>2583</v>
      </c>
      <c r="F69" s="22">
        <v>2697</v>
      </c>
      <c r="G69" s="22">
        <f t="shared" si="1"/>
        <v>5280</v>
      </c>
      <c r="H69" s="29">
        <v>17</v>
      </c>
      <c r="I69" s="30">
        <v>22</v>
      </c>
      <c r="J69" s="22">
        <v>10</v>
      </c>
      <c r="K69" s="22">
        <v>11</v>
      </c>
    </row>
    <row r="70" spans="1:11" ht="17.399999999999999">
      <c r="B70" s="16" t="s">
        <v>51</v>
      </c>
      <c r="C70" s="33">
        <v>22</v>
      </c>
      <c r="D70" s="37">
        <v>1398</v>
      </c>
      <c r="E70" s="37">
        <v>1734</v>
      </c>
      <c r="F70" s="37">
        <v>1776</v>
      </c>
      <c r="G70" s="22">
        <f t="shared" si="1"/>
        <v>3510</v>
      </c>
      <c r="H70" s="29">
        <v>17</v>
      </c>
      <c r="I70" s="30">
        <v>26</v>
      </c>
      <c r="J70" s="22">
        <v>4</v>
      </c>
      <c r="K70" s="22">
        <v>7</v>
      </c>
    </row>
    <row r="71" spans="1:11">
      <c r="I71" s="10" t="s">
        <v>3</v>
      </c>
      <c r="J71" s="11"/>
      <c r="K71" s="11"/>
    </row>
    <row r="73" spans="1:11" ht="19.8">
      <c r="B73" s="38" t="s">
        <v>75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workbookViewId="0">
      <selection activeCell="B1" sqref="B1:K1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40" t="s">
        <v>11</v>
      </c>
      <c r="C1" s="40"/>
      <c r="D1" s="40"/>
      <c r="E1" s="40"/>
      <c r="F1" s="40"/>
      <c r="G1" s="40"/>
      <c r="H1" s="40"/>
      <c r="I1" s="40"/>
      <c r="J1" s="40"/>
      <c r="K1" s="40"/>
    </row>
    <row r="2" spans="1:11" ht="24" customHeight="1">
      <c r="B2" s="25"/>
      <c r="C2" s="25"/>
      <c r="D2" s="41" t="s">
        <v>146</v>
      </c>
      <c r="E2" s="41"/>
      <c r="F2" s="41"/>
      <c r="G2" s="41"/>
      <c r="H2" s="41"/>
      <c r="I2" s="25"/>
      <c r="J2" s="25"/>
      <c r="K2" s="25"/>
    </row>
    <row r="3" spans="1:11" ht="23.1" customHeight="1">
      <c r="B3" s="42" t="s">
        <v>148</v>
      </c>
      <c r="C3" s="42"/>
      <c r="D3" s="42"/>
      <c r="E3" s="42"/>
      <c r="F3" s="42"/>
      <c r="G3" s="42"/>
      <c r="H3" s="42"/>
      <c r="I3" s="42"/>
      <c r="J3" s="42"/>
      <c r="K3" s="42"/>
    </row>
    <row r="4" spans="1:11" ht="23.1" customHeight="1">
      <c r="B4" s="1" t="s">
        <v>149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151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150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152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153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3" t="s">
        <v>12</v>
      </c>
      <c r="C9" s="44"/>
      <c r="D9" s="44"/>
      <c r="E9" s="26" t="str">
        <f>DBCS(H11)</f>
        <v>５７９</v>
      </c>
      <c r="F9" s="7"/>
      <c r="G9" s="45" t="s">
        <v>0</v>
      </c>
      <c r="H9" s="45"/>
      <c r="I9" s="27" t="str">
        <f>DBCS(I11)</f>
        <v>７２３</v>
      </c>
      <c r="J9" s="8"/>
      <c r="K9" s="8"/>
    </row>
    <row r="10" spans="1:11" ht="19.8">
      <c r="B10" s="15" t="s">
        <v>8</v>
      </c>
      <c r="C10" s="15" t="s">
        <v>14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13</v>
      </c>
      <c r="C11" s="34">
        <f t="shared" ref="C11:K11" si="0">SUM(C12:C70)</f>
        <v>1298</v>
      </c>
      <c r="D11" s="34">
        <f t="shared" si="0"/>
        <v>78422</v>
      </c>
      <c r="E11" s="34">
        <f t="shared" si="0"/>
        <v>95038</v>
      </c>
      <c r="F11" s="34">
        <f t="shared" si="0"/>
        <v>97760</v>
      </c>
      <c r="G11" s="34">
        <f t="shared" si="0"/>
        <v>192798</v>
      </c>
      <c r="H11" s="35">
        <f t="shared" si="0"/>
        <v>579</v>
      </c>
      <c r="I11" s="36">
        <f t="shared" si="0"/>
        <v>723</v>
      </c>
      <c r="J11" s="18">
        <f t="shared" si="0"/>
        <v>358</v>
      </c>
      <c r="K11" s="18">
        <f t="shared" si="0"/>
        <v>358</v>
      </c>
    </row>
    <row r="12" spans="1:11" ht="17.399999999999999">
      <c r="A12" s="14"/>
      <c r="B12" s="20" t="s">
        <v>41</v>
      </c>
      <c r="C12" s="28">
        <v>40</v>
      </c>
      <c r="D12" s="21">
        <v>4213</v>
      </c>
      <c r="E12" s="22">
        <v>5467</v>
      </c>
      <c r="F12" s="22">
        <v>5617</v>
      </c>
      <c r="G12" s="22">
        <f>E12+F12</f>
        <v>11084</v>
      </c>
      <c r="H12" s="29">
        <v>31</v>
      </c>
      <c r="I12" s="30">
        <v>46</v>
      </c>
      <c r="J12" s="22">
        <v>19</v>
      </c>
      <c r="K12" s="22">
        <v>14</v>
      </c>
    </row>
    <row r="13" spans="1:11" ht="17.399999999999999">
      <c r="A13" s="14"/>
      <c r="B13" s="23" t="s">
        <v>32</v>
      </c>
      <c r="C13" s="31">
        <v>24</v>
      </c>
      <c r="D13" s="21">
        <v>1155</v>
      </c>
      <c r="E13" s="22">
        <v>1424</v>
      </c>
      <c r="F13" s="22">
        <v>1398</v>
      </c>
      <c r="G13" s="22">
        <f t="shared" ref="G13:G70" si="1">E13+F13</f>
        <v>2822</v>
      </c>
      <c r="H13" s="29">
        <v>5</v>
      </c>
      <c r="I13" s="30">
        <v>18</v>
      </c>
      <c r="J13" s="22">
        <v>6</v>
      </c>
      <c r="K13" s="22">
        <v>3</v>
      </c>
    </row>
    <row r="14" spans="1:11" ht="17.399999999999999">
      <c r="A14" s="14"/>
      <c r="B14" s="20" t="s">
        <v>31</v>
      </c>
      <c r="C14" s="28">
        <v>28</v>
      </c>
      <c r="D14" s="21">
        <v>2551</v>
      </c>
      <c r="E14" s="22">
        <v>3057</v>
      </c>
      <c r="F14" s="22">
        <v>2903</v>
      </c>
      <c r="G14" s="22">
        <f t="shared" si="1"/>
        <v>5960</v>
      </c>
      <c r="H14" s="29">
        <v>12</v>
      </c>
      <c r="I14" s="30">
        <v>16</v>
      </c>
      <c r="J14" s="22">
        <v>4</v>
      </c>
      <c r="K14" s="22">
        <v>6</v>
      </c>
    </row>
    <row r="15" spans="1:11" ht="17.399999999999999">
      <c r="A15" s="14"/>
      <c r="B15" s="23" t="s">
        <v>33</v>
      </c>
      <c r="C15" s="31">
        <v>19</v>
      </c>
      <c r="D15" s="21">
        <v>1121</v>
      </c>
      <c r="E15" s="22">
        <v>1366</v>
      </c>
      <c r="F15" s="22">
        <v>1341</v>
      </c>
      <c r="G15" s="22">
        <f t="shared" si="1"/>
        <v>2707</v>
      </c>
      <c r="H15" s="29">
        <v>3</v>
      </c>
      <c r="I15" s="30">
        <v>4</v>
      </c>
      <c r="J15" s="22">
        <v>4</v>
      </c>
      <c r="K15" s="22">
        <v>3</v>
      </c>
    </row>
    <row r="16" spans="1:11" ht="17.399999999999999">
      <c r="A16" s="14"/>
      <c r="B16" s="20" t="s">
        <v>15</v>
      </c>
      <c r="C16" s="28">
        <v>19</v>
      </c>
      <c r="D16" s="21">
        <v>716</v>
      </c>
      <c r="E16" s="22">
        <v>783</v>
      </c>
      <c r="F16" s="22">
        <v>747</v>
      </c>
      <c r="G16" s="22">
        <f t="shared" si="1"/>
        <v>1530</v>
      </c>
      <c r="H16" s="29">
        <v>5</v>
      </c>
      <c r="I16" s="30">
        <v>4</v>
      </c>
      <c r="J16" s="22">
        <v>2</v>
      </c>
      <c r="K16" s="22">
        <v>3</v>
      </c>
    </row>
    <row r="17" spans="1:11" ht="17.399999999999999">
      <c r="A17" s="14"/>
      <c r="B17" s="24" t="s">
        <v>61</v>
      </c>
      <c r="C17" s="32">
        <v>24</v>
      </c>
      <c r="D17" s="21">
        <v>975</v>
      </c>
      <c r="E17" s="22">
        <v>1143</v>
      </c>
      <c r="F17" s="22">
        <v>1150</v>
      </c>
      <c r="G17" s="22">
        <f t="shared" si="1"/>
        <v>2293</v>
      </c>
      <c r="H17" s="29">
        <v>3</v>
      </c>
      <c r="I17" s="30">
        <v>6</v>
      </c>
      <c r="J17" s="22">
        <v>9</v>
      </c>
      <c r="K17" s="22">
        <v>3</v>
      </c>
    </row>
    <row r="18" spans="1:11" ht="17.399999999999999">
      <c r="A18" s="14"/>
      <c r="B18" s="23" t="s">
        <v>17</v>
      </c>
      <c r="C18" s="31">
        <v>19</v>
      </c>
      <c r="D18" s="21">
        <v>1712</v>
      </c>
      <c r="E18" s="22">
        <v>1741</v>
      </c>
      <c r="F18" s="22">
        <v>1314</v>
      </c>
      <c r="G18" s="22">
        <f t="shared" si="1"/>
        <v>3055</v>
      </c>
      <c r="H18" s="29">
        <v>6</v>
      </c>
      <c r="I18" s="30">
        <v>26</v>
      </c>
      <c r="J18" s="22">
        <v>18</v>
      </c>
      <c r="K18" s="22">
        <v>18</v>
      </c>
    </row>
    <row r="19" spans="1:11" ht="17.399999999999999">
      <c r="A19" s="14"/>
      <c r="B19" s="20" t="s">
        <v>16</v>
      </c>
      <c r="C19" s="28">
        <v>9</v>
      </c>
      <c r="D19" s="21">
        <v>336</v>
      </c>
      <c r="E19" s="22">
        <v>413</v>
      </c>
      <c r="F19" s="22">
        <v>346</v>
      </c>
      <c r="G19" s="22">
        <f t="shared" si="1"/>
        <v>759</v>
      </c>
      <c r="H19" s="29">
        <v>2</v>
      </c>
      <c r="I19" s="30">
        <v>10</v>
      </c>
      <c r="J19" s="22">
        <v>1</v>
      </c>
      <c r="K19" s="22">
        <v>2</v>
      </c>
    </row>
    <row r="20" spans="1:11" ht="17.399999999999999">
      <c r="A20" s="14"/>
      <c r="B20" s="24" t="s">
        <v>35</v>
      </c>
      <c r="C20" s="32">
        <v>19</v>
      </c>
      <c r="D20" s="21">
        <v>811</v>
      </c>
      <c r="E20" s="22">
        <v>926</v>
      </c>
      <c r="F20" s="22">
        <v>846</v>
      </c>
      <c r="G20" s="22">
        <f t="shared" si="1"/>
        <v>1772</v>
      </c>
      <c r="H20" s="29">
        <v>0</v>
      </c>
      <c r="I20" s="30">
        <v>0</v>
      </c>
      <c r="J20" s="22">
        <v>3</v>
      </c>
      <c r="K20" s="22">
        <v>12</v>
      </c>
    </row>
    <row r="21" spans="1:11" ht="17.399999999999999">
      <c r="A21" s="14"/>
      <c r="B21" s="23" t="s">
        <v>36</v>
      </c>
      <c r="C21" s="31">
        <v>19</v>
      </c>
      <c r="D21" s="21">
        <v>700</v>
      </c>
      <c r="E21" s="22">
        <v>861</v>
      </c>
      <c r="F21" s="22">
        <v>790</v>
      </c>
      <c r="G21" s="22">
        <f t="shared" si="1"/>
        <v>1651</v>
      </c>
      <c r="H21" s="29">
        <v>4</v>
      </c>
      <c r="I21" s="30">
        <v>5</v>
      </c>
      <c r="J21" s="22">
        <v>6</v>
      </c>
      <c r="K21" s="22">
        <v>5</v>
      </c>
    </row>
    <row r="22" spans="1:11" ht="17.399999999999999">
      <c r="A22" s="14"/>
      <c r="B22" s="23" t="s">
        <v>37</v>
      </c>
      <c r="C22" s="31">
        <v>29</v>
      </c>
      <c r="D22" s="21">
        <v>1162</v>
      </c>
      <c r="E22" s="22">
        <v>1404</v>
      </c>
      <c r="F22" s="22">
        <v>1304</v>
      </c>
      <c r="G22" s="22">
        <f t="shared" si="1"/>
        <v>2708</v>
      </c>
      <c r="H22" s="29">
        <v>4</v>
      </c>
      <c r="I22" s="30">
        <v>8</v>
      </c>
      <c r="J22" s="22">
        <v>7</v>
      </c>
      <c r="K22" s="22">
        <v>11</v>
      </c>
    </row>
    <row r="23" spans="1:11" ht="17.399999999999999">
      <c r="A23" s="14"/>
      <c r="B23" s="23" t="s">
        <v>34</v>
      </c>
      <c r="C23" s="31">
        <v>15</v>
      </c>
      <c r="D23" s="21">
        <v>587</v>
      </c>
      <c r="E23" s="22">
        <v>700</v>
      </c>
      <c r="F23" s="22">
        <v>605</v>
      </c>
      <c r="G23" s="22">
        <f t="shared" si="1"/>
        <v>1305</v>
      </c>
      <c r="H23" s="29">
        <v>1</v>
      </c>
      <c r="I23" s="30">
        <v>0</v>
      </c>
      <c r="J23" s="22">
        <v>0</v>
      </c>
      <c r="K23" s="22">
        <v>0</v>
      </c>
    </row>
    <row r="24" spans="1:11" ht="17.399999999999999">
      <c r="A24" s="14"/>
      <c r="B24" s="23" t="s">
        <v>64</v>
      </c>
      <c r="C24" s="31">
        <v>8</v>
      </c>
      <c r="D24" s="21">
        <v>449</v>
      </c>
      <c r="E24" s="22">
        <v>422</v>
      </c>
      <c r="F24" s="22">
        <v>382</v>
      </c>
      <c r="G24" s="22">
        <f t="shared" si="1"/>
        <v>804</v>
      </c>
      <c r="H24" s="29">
        <v>4</v>
      </c>
      <c r="I24" s="30">
        <v>5</v>
      </c>
      <c r="J24" s="22">
        <v>5</v>
      </c>
      <c r="K24" s="22">
        <v>12</v>
      </c>
    </row>
    <row r="25" spans="1:11" ht="17.399999999999999">
      <c r="A25" s="14"/>
      <c r="B25" s="23" t="s">
        <v>63</v>
      </c>
      <c r="C25" s="31">
        <v>11</v>
      </c>
      <c r="D25" s="21">
        <v>418</v>
      </c>
      <c r="E25" s="22">
        <v>462</v>
      </c>
      <c r="F25" s="22">
        <v>395</v>
      </c>
      <c r="G25" s="22">
        <f t="shared" si="1"/>
        <v>857</v>
      </c>
      <c r="H25" s="29">
        <v>3</v>
      </c>
      <c r="I25" s="30">
        <v>1</v>
      </c>
      <c r="J25" s="22">
        <v>0</v>
      </c>
      <c r="K25" s="22">
        <v>0</v>
      </c>
    </row>
    <row r="26" spans="1:11" ht="17.399999999999999">
      <c r="A26" s="14"/>
      <c r="B26" s="23" t="s">
        <v>38</v>
      </c>
      <c r="C26" s="31">
        <v>19</v>
      </c>
      <c r="D26" s="21">
        <v>669</v>
      </c>
      <c r="E26" s="22">
        <v>836</v>
      </c>
      <c r="F26" s="22">
        <v>771</v>
      </c>
      <c r="G26" s="22">
        <f t="shared" si="1"/>
        <v>1607</v>
      </c>
      <c r="H26" s="29">
        <v>2</v>
      </c>
      <c r="I26" s="30">
        <v>1</v>
      </c>
      <c r="J26" s="22">
        <v>13</v>
      </c>
      <c r="K26" s="22">
        <v>5</v>
      </c>
    </row>
    <row r="27" spans="1:11" ht="17.399999999999999">
      <c r="A27" s="14"/>
      <c r="B27" s="23" t="s">
        <v>70</v>
      </c>
      <c r="C27" s="31">
        <v>21</v>
      </c>
      <c r="D27" s="21">
        <v>827</v>
      </c>
      <c r="E27" s="22">
        <v>1034</v>
      </c>
      <c r="F27" s="22">
        <v>982</v>
      </c>
      <c r="G27" s="22">
        <f t="shared" si="1"/>
        <v>2016</v>
      </c>
      <c r="H27" s="29">
        <v>6</v>
      </c>
      <c r="I27" s="30">
        <v>8</v>
      </c>
      <c r="J27" s="22">
        <v>4</v>
      </c>
      <c r="K27" s="22">
        <v>4</v>
      </c>
    </row>
    <row r="28" spans="1:11" ht="17.399999999999999">
      <c r="A28" s="14"/>
      <c r="B28" s="23" t="s">
        <v>73</v>
      </c>
      <c r="C28" s="31">
        <v>24</v>
      </c>
      <c r="D28" s="21">
        <v>1071</v>
      </c>
      <c r="E28" s="22">
        <v>1267</v>
      </c>
      <c r="F28" s="22">
        <v>1277</v>
      </c>
      <c r="G28" s="22">
        <f t="shared" si="1"/>
        <v>2544</v>
      </c>
      <c r="H28" s="29">
        <v>3</v>
      </c>
      <c r="I28" s="30">
        <v>5</v>
      </c>
      <c r="J28" s="22">
        <v>3</v>
      </c>
      <c r="K28" s="22">
        <v>6</v>
      </c>
    </row>
    <row r="29" spans="1:11" ht="17.399999999999999">
      <c r="A29" s="14"/>
      <c r="B29" s="23" t="s">
        <v>69</v>
      </c>
      <c r="C29" s="31">
        <v>20</v>
      </c>
      <c r="D29" s="21">
        <v>916</v>
      </c>
      <c r="E29" s="22">
        <v>1223</v>
      </c>
      <c r="F29" s="22">
        <v>1149</v>
      </c>
      <c r="G29" s="22">
        <f t="shared" si="1"/>
        <v>2372</v>
      </c>
      <c r="H29" s="29">
        <v>6</v>
      </c>
      <c r="I29" s="30">
        <v>6</v>
      </c>
      <c r="J29" s="22">
        <v>11</v>
      </c>
      <c r="K29" s="22">
        <v>10</v>
      </c>
    </row>
    <row r="30" spans="1:11" ht="17.399999999999999">
      <c r="A30" s="14"/>
      <c r="B30" s="23" t="s">
        <v>71</v>
      </c>
      <c r="C30" s="31">
        <v>26</v>
      </c>
      <c r="D30" s="21">
        <v>1962</v>
      </c>
      <c r="E30" s="22">
        <v>2383</v>
      </c>
      <c r="F30" s="22">
        <v>2419</v>
      </c>
      <c r="G30" s="22">
        <f t="shared" si="1"/>
        <v>4802</v>
      </c>
      <c r="H30" s="29">
        <v>8</v>
      </c>
      <c r="I30" s="30">
        <v>22</v>
      </c>
      <c r="J30" s="22">
        <v>9</v>
      </c>
      <c r="K30" s="22">
        <v>7</v>
      </c>
    </row>
    <row r="31" spans="1:11" ht="17.399999999999999">
      <c r="A31" s="14"/>
      <c r="B31" s="23" t="s">
        <v>72</v>
      </c>
      <c r="C31" s="31">
        <v>15</v>
      </c>
      <c r="D31" s="21">
        <v>506</v>
      </c>
      <c r="E31" s="22">
        <v>552</v>
      </c>
      <c r="F31" s="22">
        <v>534</v>
      </c>
      <c r="G31" s="22">
        <f t="shared" si="1"/>
        <v>1086</v>
      </c>
      <c r="H31" s="29">
        <v>3</v>
      </c>
      <c r="I31" s="30">
        <v>0</v>
      </c>
      <c r="J31" s="22">
        <v>1</v>
      </c>
      <c r="K31" s="22">
        <v>3</v>
      </c>
    </row>
    <row r="32" spans="1:11" ht="17.399999999999999">
      <c r="A32" s="14"/>
      <c r="B32" s="23" t="s">
        <v>65</v>
      </c>
      <c r="C32" s="31">
        <v>19</v>
      </c>
      <c r="D32" s="21">
        <v>1346</v>
      </c>
      <c r="E32" s="22">
        <v>1609</v>
      </c>
      <c r="F32" s="22">
        <v>1641</v>
      </c>
      <c r="G32" s="22">
        <f t="shared" si="1"/>
        <v>3250</v>
      </c>
      <c r="H32" s="29">
        <v>13</v>
      </c>
      <c r="I32" s="30">
        <v>16</v>
      </c>
      <c r="J32" s="22">
        <v>4</v>
      </c>
      <c r="K32" s="22">
        <v>7</v>
      </c>
    </row>
    <row r="33" spans="1:11" ht="17.399999999999999">
      <c r="A33" s="14"/>
      <c r="B33" s="23" t="s">
        <v>67</v>
      </c>
      <c r="C33" s="31">
        <v>12</v>
      </c>
      <c r="D33" s="21">
        <v>427</v>
      </c>
      <c r="E33" s="22">
        <v>490</v>
      </c>
      <c r="F33" s="22">
        <v>402</v>
      </c>
      <c r="G33" s="22">
        <f t="shared" si="1"/>
        <v>892</v>
      </c>
      <c r="H33" s="29">
        <v>6</v>
      </c>
      <c r="I33" s="30">
        <v>5</v>
      </c>
      <c r="J33" s="22">
        <v>2</v>
      </c>
      <c r="K33" s="22">
        <v>4</v>
      </c>
    </row>
    <row r="34" spans="1:11" ht="17.399999999999999">
      <c r="A34" s="14"/>
      <c r="B34" s="23" t="s">
        <v>68</v>
      </c>
      <c r="C34" s="31">
        <v>12</v>
      </c>
      <c r="D34" s="21">
        <v>600</v>
      </c>
      <c r="E34" s="22">
        <v>628</v>
      </c>
      <c r="F34" s="22">
        <v>584</v>
      </c>
      <c r="G34" s="22">
        <f t="shared" si="1"/>
        <v>1212</v>
      </c>
      <c r="H34" s="29">
        <v>0</v>
      </c>
      <c r="I34" s="30">
        <v>2</v>
      </c>
      <c r="J34" s="22">
        <v>4</v>
      </c>
      <c r="K34" s="22">
        <v>0</v>
      </c>
    </row>
    <row r="35" spans="1:11" ht="17.399999999999999">
      <c r="A35" s="14"/>
      <c r="B35" s="23" t="s">
        <v>29</v>
      </c>
      <c r="C35" s="31">
        <v>29</v>
      </c>
      <c r="D35" s="21">
        <v>2576</v>
      </c>
      <c r="E35" s="22">
        <v>2781</v>
      </c>
      <c r="F35" s="22">
        <v>2920</v>
      </c>
      <c r="G35" s="22">
        <f t="shared" si="1"/>
        <v>5701</v>
      </c>
      <c r="H35" s="29">
        <v>33</v>
      </c>
      <c r="I35" s="30">
        <v>15</v>
      </c>
      <c r="J35" s="22">
        <v>7</v>
      </c>
      <c r="K35" s="22">
        <v>9</v>
      </c>
    </row>
    <row r="36" spans="1:11" ht="17.399999999999999">
      <c r="A36" s="14"/>
      <c r="B36" s="23" t="s">
        <v>30</v>
      </c>
      <c r="C36" s="31">
        <v>23</v>
      </c>
      <c r="D36" s="21">
        <v>1058</v>
      </c>
      <c r="E36" s="22">
        <v>1275</v>
      </c>
      <c r="F36" s="22">
        <v>1224</v>
      </c>
      <c r="G36" s="22">
        <f t="shared" si="1"/>
        <v>2499</v>
      </c>
      <c r="H36" s="29">
        <v>13</v>
      </c>
      <c r="I36" s="30">
        <v>8</v>
      </c>
      <c r="J36" s="22">
        <v>7</v>
      </c>
      <c r="K36" s="22">
        <v>3</v>
      </c>
    </row>
    <row r="37" spans="1:11" ht="17.399999999999999">
      <c r="A37" s="14"/>
      <c r="B37" s="23" t="s">
        <v>25</v>
      </c>
      <c r="C37" s="31">
        <v>31</v>
      </c>
      <c r="D37" s="21">
        <v>1726</v>
      </c>
      <c r="E37" s="22">
        <v>1895</v>
      </c>
      <c r="F37" s="22">
        <v>2023</v>
      </c>
      <c r="G37" s="22">
        <f t="shared" si="1"/>
        <v>3918</v>
      </c>
      <c r="H37" s="29">
        <v>16</v>
      </c>
      <c r="I37" s="30">
        <v>15</v>
      </c>
      <c r="J37" s="22">
        <v>8</v>
      </c>
      <c r="K37" s="22">
        <v>6</v>
      </c>
    </row>
    <row r="38" spans="1:11" ht="17.399999999999999">
      <c r="A38" s="14"/>
      <c r="B38" s="23" t="s">
        <v>18</v>
      </c>
      <c r="C38" s="31">
        <v>23</v>
      </c>
      <c r="D38" s="21">
        <v>1903</v>
      </c>
      <c r="E38" s="22">
        <v>2296</v>
      </c>
      <c r="F38" s="22">
        <v>2512</v>
      </c>
      <c r="G38" s="22">
        <f t="shared" si="1"/>
        <v>4808</v>
      </c>
      <c r="H38" s="29">
        <v>19</v>
      </c>
      <c r="I38" s="30">
        <v>21</v>
      </c>
      <c r="J38" s="22">
        <v>5</v>
      </c>
      <c r="K38" s="22">
        <v>16</v>
      </c>
    </row>
    <row r="39" spans="1:11" ht="17.399999999999999">
      <c r="A39" s="14"/>
      <c r="B39" s="23" t="s">
        <v>39</v>
      </c>
      <c r="C39" s="31">
        <v>12</v>
      </c>
      <c r="D39" s="21">
        <v>680</v>
      </c>
      <c r="E39" s="22">
        <v>667</v>
      </c>
      <c r="F39" s="22">
        <v>713</v>
      </c>
      <c r="G39" s="22">
        <f t="shared" si="1"/>
        <v>1380</v>
      </c>
      <c r="H39" s="29">
        <v>2</v>
      </c>
      <c r="I39" s="30">
        <v>2</v>
      </c>
      <c r="J39" s="22">
        <v>2</v>
      </c>
      <c r="K39" s="22">
        <v>4</v>
      </c>
    </row>
    <row r="40" spans="1:11" ht="17.399999999999999">
      <c r="A40" s="14"/>
      <c r="B40" s="23" t="s">
        <v>40</v>
      </c>
      <c r="C40" s="31">
        <v>22</v>
      </c>
      <c r="D40" s="21">
        <v>1211</v>
      </c>
      <c r="E40" s="22">
        <v>1208</v>
      </c>
      <c r="F40" s="22">
        <v>1310</v>
      </c>
      <c r="G40" s="22">
        <f t="shared" si="1"/>
        <v>2518</v>
      </c>
      <c r="H40" s="29">
        <v>11</v>
      </c>
      <c r="I40" s="30">
        <v>12</v>
      </c>
      <c r="J40" s="22">
        <v>3</v>
      </c>
      <c r="K40" s="22">
        <v>2</v>
      </c>
    </row>
    <row r="41" spans="1:11" ht="17.399999999999999">
      <c r="A41" s="14"/>
      <c r="B41" s="23" t="s">
        <v>27</v>
      </c>
      <c r="C41" s="31">
        <v>27</v>
      </c>
      <c r="D41" s="21">
        <v>1312</v>
      </c>
      <c r="E41" s="22">
        <v>1562</v>
      </c>
      <c r="F41" s="22">
        <v>1665</v>
      </c>
      <c r="G41" s="22">
        <f t="shared" si="1"/>
        <v>3227</v>
      </c>
      <c r="H41" s="29">
        <v>4</v>
      </c>
      <c r="I41" s="30">
        <v>10</v>
      </c>
      <c r="J41" s="22">
        <v>2</v>
      </c>
      <c r="K41" s="22">
        <v>1</v>
      </c>
    </row>
    <row r="42" spans="1:11" ht="17.399999999999999">
      <c r="A42" s="14"/>
      <c r="B42" s="23" t="s">
        <v>26</v>
      </c>
      <c r="C42" s="31">
        <v>19</v>
      </c>
      <c r="D42" s="21">
        <v>1042</v>
      </c>
      <c r="E42" s="22">
        <v>1147</v>
      </c>
      <c r="F42" s="22">
        <v>1154</v>
      </c>
      <c r="G42" s="22">
        <f t="shared" si="1"/>
        <v>2301</v>
      </c>
      <c r="H42" s="29">
        <v>4</v>
      </c>
      <c r="I42" s="30">
        <v>13</v>
      </c>
      <c r="J42" s="22">
        <v>3</v>
      </c>
      <c r="K42" s="22">
        <v>3</v>
      </c>
    </row>
    <row r="43" spans="1:11" ht="17.399999999999999">
      <c r="A43" s="14"/>
      <c r="B43" s="23" t="s">
        <v>42</v>
      </c>
      <c r="C43" s="31">
        <v>22</v>
      </c>
      <c r="D43" s="21">
        <v>1467</v>
      </c>
      <c r="E43" s="22">
        <v>1400</v>
      </c>
      <c r="F43" s="22">
        <v>1645</v>
      </c>
      <c r="G43" s="22">
        <f t="shared" si="1"/>
        <v>3045</v>
      </c>
      <c r="H43" s="29">
        <v>20</v>
      </c>
      <c r="I43" s="30">
        <v>24</v>
      </c>
      <c r="J43" s="22">
        <v>11</v>
      </c>
      <c r="K43" s="22">
        <v>14</v>
      </c>
    </row>
    <row r="44" spans="1:11" ht="17.399999999999999">
      <c r="A44" s="14"/>
      <c r="B44" s="23" t="s">
        <v>43</v>
      </c>
      <c r="C44" s="31">
        <v>29</v>
      </c>
      <c r="D44" s="21">
        <v>1556</v>
      </c>
      <c r="E44" s="22">
        <v>1537</v>
      </c>
      <c r="F44" s="22">
        <v>1783</v>
      </c>
      <c r="G44" s="22">
        <f t="shared" si="1"/>
        <v>3320</v>
      </c>
      <c r="H44" s="29">
        <v>19</v>
      </c>
      <c r="I44" s="30">
        <v>9</v>
      </c>
      <c r="J44" s="22">
        <v>10</v>
      </c>
      <c r="K44" s="22">
        <v>6</v>
      </c>
    </row>
    <row r="45" spans="1:11" ht="17.399999999999999">
      <c r="A45" s="14"/>
      <c r="B45" s="23" t="s">
        <v>62</v>
      </c>
      <c r="C45" s="31">
        <v>30</v>
      </c>
      <c r="D45" s="21">
        <v>1533</v>
      </c>
      <c r="E45" s="22">
        <v>1715</v>
      </c>
      <c r="F45" s="22">
        <v>1797</v>
      </c>
      <c r="G45" s="22">
        <f t="shared" si="1"/>
        <v>3512</v>
      </c>
      <c r="H45" s="29">
        <v>17</v>
      </c>
      <c r="I45" s="30">
        <v>12</v>
      </c>
      <c r="J45" s="22">
        <v>9</v>
      </c>
      <c r="K45" s="22">
        <v>11</v>
      </c>
    </row>
    <row r="46" spans="1:11" ht="17.399999999999999">
      <c r="A46" s="14"/>
      <c r="B46" s="23" t="s">
        <v>66</v>
      </c>
      <c r="C46" s="31">
        <v>27</v>
      </c>
      <c r="D46" s="21">
        <v>2446</v>
      </c>
      <c r="E46" s="22">
        <v>2960</v>
      </c>
      <c r="F46" s="22">
        <v>3269</v>
      </c>
      <c r="G46" s="22">
        <f t="shared" si="1"/>
        <v>6229</v>
      </c>
      <c r="H46" s="29">
        <v>21</v>
      </c>
      <c r="I46" s="30">
        <v>16</v>
      </c>
      <c r="J46" s="22">
        <v>2</v>
      </c>
      <c r="K46" s="22">
        <v>12</v>
      </c>
    </row>
    <row r="47" spans="1:11" ht="17.399999999999999">
      <c r="A47" s="14"/>
      <c r="B47" s="23" t="s">
        <v>28</v>
      </c>
      <c r="C47" s="31">
        <v>26</v>
      </c>
      <c r="D47" s="21">
        <v>1403</v>
      </c>
      <c r="E47" s="22">
        <v>1476</v>
      </c>
      <c r="F47" s="22">
        <v>1594</v>
      </c>
      <c r="G47" s="22">
        <f t="shared" si="1"/>
        <v>3070</v>
      </c>
      <c r="H47" s="29">
        <v>6</v>
      </c>
      <c r="I47" s="30">
        <v>6</v>
      </c>
      <c r="J47" s="22">
        <v>1</v>
      </c>
      <c r="K47" s="22">
        <v>1</v>
      </c>
    </row>
    <row r="48" spans="1:11" ht="17.399999999999999">
      <c r="A48" s="14"/>
      <c r="B48" s="23" t="s">
        <v>44</v>
      </c>
      <c r="C48" s="31">
        <v>32</v>
      </c>
      <c r="D48" s="21">
        <v>1313</v>
      </c>
      <c r="E48" s="22">
        <v>1561</v>
      </c>
      <c r="F48" s="22">
        <v>1634</v>
      </c>
      <c r="G48" s="22">
        <f t="shared" si="1"/>
        <v>3195</v>
      </c>
      <c r="H48" s="29">
        <v>10</v>
      </c>
      <c r="I48" s="30">
        <v>11</v>
      </c>
      <c r="J48" s="22">
        <v>3</v>
      </c>
      <c r="K48" s="22">
        <v>1</v>
      </c>
    </row>
    <row r="49" spans="1:12" ht="17.399999999999999">
      <c r="A49" s="14"/>
      <c r="B49" s="23" t="s">
        <v>20</v>
      </c>
      <c r="C49" s="31">
        <v>24</v>
      </c>
      <c r="D49" s="21">
        <v>1235</v>
      </c>
      <c r="E49" s="22">
        <v>1525</v>
      </c>
      <c r="F49" s="22">
        <v>1651</v>
      </c>
      <c r="G49" s="22">
        <f t="shared" si="1"/>
        <v>3176</v>
      </c>
      <c r="H49" s="29">
        <v>11</v>
      </c>
      <c r="I49" s="30">
        <v>14</v>
      </c>
      <c r="J49" s="22">
        <v>4</v>
      </c>
      <c r="K49" s="22">
        <v>1</v>
      </c>
    </row>
    <row r="50" spans="1:12" ht="17.399999999999999">
      <c r="A50" s="14"/>
      <c r="B50" s="23" t="s">
        <v>23</v>
      </c>
      <c r="C50" s="31">
        <v>17</v>
      </c>
      <c r="D50" s="21">
        <v>1101</v>
      </c>
      <c r="E50" s="22">
        <v>1223</v>
      </c>
      <c r="F50" s="22">
        <v>1333</v>
      </c>
      <c r="G50" s="22">
        <f t="shared" si="1"/>
        <v>2556</v>
      </c>
      <c r="H50" s="29">
        <v>4</v>
      </c>
      <c r="I50" s="30">
        <v>9</v>
      </c>
      <c r="J50" s="22">
        <v>3</v>
      </c>
      <c r="K50" s="22">
        <v>5</v>
      </c>
    </row>
    <row r="51" spans="1:12" ht="17.399999999999999">
      <c r="A51" s="14"/>
      <c r="B51" s="23" t="s">
        <v>24</v>
      </c>
      <c r="C51" s="31">
        <v>31</v>
      </c>
      <c r="D51" s="21">
        <v>3472</v>
      </c>
      <c r="E51" s="22">
        <v>3979</v>
      </c>
      <c r="F51" s="22">
        <v>4442</v>
      </c>
      <c r="G51" s="22">
        <f t="shared" si="1"/>
        <v>8421</v>
      </c>
      <c r="H51" s="29">
        <v>19</v>
      </c>
      <c r="I51" s="30">
        <v>29</v>
      </c>
      <c r="J51" s="22">
        <v>19</v>
      </c>
      <c r="K51" s="22">
        <v>15</v>
      </c>
    </row>
    <row r="52" spans="1:12" ht="17.399999999999999">
      <c r="A52" s="14"/>
      <c r="B52" s="23" t="s">
        <v>21</v>
      </c>
      <c r="C52" s="31">
        <v>18</v>
      </c>
      <c r="D52" s="21">
        <v>1042</v>
      </c>
      <c r="E52" s="22">
        <v>1250</v>
      </c>
      <c r="F52" s="22">
        <v>1319</v>
      </c>
      <c r="G52" s="22">
        <f t="shared" si="1"/>
        <v>2569</v>
      </c>
      <c r="H52" s="29">
        <v>10</v>
      </c>
      <c r="I52" s="30">
        <v>8</v>
      </c>
      <c r="J52" s="22">
        <v>2</v>
      </c>
      <c r="K52" s="22">
        <v>1</v>
      </c>
      <c r="L52" s="39"/>
    </row>
    <row r="53" spans="1:12" ht="17.399999999999999">
      <c r="A53" s="14"/>
      <c r="B53" s="23" t="s">
        <v>22</v>
      </c>
      <c r="C53" s="31">
        <v>28</v>
      </c>
      <c r="D53" s="21">
        <v>1832</v>
      </c>
      <c r="E53" s="22">
        <v>2388</v>
      </c>
      <c r="F53" s="22">
        <v>2522</v>
      </c>
      <c r="G53" s="22">
        <f t="shared" si="1"/>
        <v>4910</v>
      </c>
      <c r="H53" s="29">
        <v>22</v>
      </c>
      <c r="I53" s="30">
        <v>8</v>
      </c>
      <c r="J53" s="22">
        <v>6</v>
      </c>
      <c r="K53" s="22">
        <v>1</v>
      </c>
    </row>
    <row r="54" spans="1:12" ht="17.399999999999999">
      <c r="A54" s="14"/>
      <c r="B54" s="23" t="s">
        <v>19</v>
      </c>
      <c r="C54" s="31">
        <v>23</v>
      </c>
      <c r="D54" s="21">
        <v>1537</v>
      </c>
      <c r="E54" s="22">
        <v>1839</v>
      </c>
      <c r="F54" s="22">
        <v>2039</v>
      </c>
      <c r="G54" s="22">
        <f t="shared" si="1"/>
        <v>3878</v>
      </c>
      <c r="H54" s="29">
        <v>15</v>
      </c>
      <c r="I54" s="30">
        <v>13</v>
      </c>
      <c r="J54" s="22">
        <v>4</v>
      </c>
      <c r="K54" s="22">
        <v>5</v>
      </c>
    </row>
    <row r="55" spans="1:12" ht="17.399999999999999">
      <c r="A55" s="14"/>
      <c r="B55" s="23" t="s">
        <v>48</v>
      </c>
      <c r="C55" s="31">
        <v>15</v>
      </c>
      <c r="D55" s="21">
        <v>890</v>
      </c>
      <c r="E55" s="22">
        <v>1029</v>
      </c>
      <c r="F55" s="22">
        <v>1125</v>
      </c>
      <c r="G55" s="22">
        <f t="shared" si="1"/>
        <v>2154</v>
      </c>
      <c r="H55" s="29">
        <v>13</v>
      </c>
      <c r="I55" s="30">
        <v>4</v>
      </c>
      <c r="J55" s="22">
        <v>2</v>
      </c>
      <c r="K55" s="22">
        <v>4</v>
      </c>
    </row>
    <row r="56" spans="1:12" ht="17.399999999999999">
      <c r="A56" s="14"/>
      <c r="B56" s="23" t="s">
        <v>53</v>
      </c>
      <c r="C56" s="31">
        <v>33</v>
      </c>
      <c r="D56" s="21">
        <v>1981</v>
      </c>
      <c r="E56" s="22">
        <v>2914</v>
      </c>
      <c r="F56" s="22">
        <v>2920</v>
      </c>
      <c r="G56" s="22">
        <f t="shared" si="1"/>
        <v>5834</v>
      </c>
      <c r="H56" s="29">
        <v>23</v>
      </c>
      <c r="I56" s="30">
        <v>31</v>
      </c>
      <c r="J56" s="22">
        <v>13</v>
      </c>
      <c r="K56" s="22">
        <v>1</v>
      </c>
    </row>
    <row r="57" spans="1:12" ht="17.399999999999999">
      <c r="A57" s="14"/>
      <c r="B57" s="23" t="s">
        <v>60</v>
      </c>
      <c r="C57" s="31">
        <v>24</v>
      </c>
      <c r="D57" s="21">
        <v>1238</v>
      </c>
      <c r="E57" s="22">
        <v>1801</v>
      </c>
      <c r="F57" s="22">
        <v>1860</v>
      </c>
      <c r="G57" s="22">
        <f t="shared" si="1"/>
        <v>3661</v>
      </c>
      <c r="H57" s="29">
        <v>9</v>
      </c>
      <c r="I57" s="30">
        <v>14</v>
      </c>
      <c r="J57" s="22">
        <v>6</v>
      </c>
      <c r="K57" s="22">
        <v>8</v>
      </c>
    </row>
    <row r="58" spans="1:12" ht="17.399999999999999">
      <c r="A58" s="14"/>
      <c r="B58" s="23" t="s">
        <v>55</v>
      </c>
      <c r="C58" s="31">
        <v>27</v>
      </c>
      <c r="D58" s="21">
        <v>2122</v>
      </c>
      <c r="E58" s="22">
        <v>2961</v>
      </c>
      <c r="F58" s="22">
        <v>3263</v>
      </c>
      <c r="G58" s="22">
        <f t="shared" si="1"/>
        <v>6224</v>
      </c>
      <c r="H58" s="29">
        <v>18</v>
      </c>
      <c r="I58" s="30">
        <v>17</v>
      </c>
      <c r="J58" s="22">
        <v>14</v>
      </c>
      <c r="K58" s="22">
        <v>15</v>
      </c>
    </row>
    <row r="59" spans="1:12" ht="17.399999999999999">
      <c r="A59" s="14"/>
      <c r="B59" s="23" t="s">
        <v>52</v>
      </c>
      <c r="C59" s="31">
        <v>20</v>
      </c>
      <c r="D59" s="21">
        <v>978</v>
      </c>
      <c r="E59" s="22">
        <v>1380</v>
      </c>
      <c r="F59" s="22">
        <v>1520</v>
      </c>
      <c r="G59" s="22">
        <f t="shared" si="1"/>
        <v>2900</v>
      </c>
      <c r="H59" s="29">
        <v>4</v>
      </c>
      <c r="I59" s="30">
        <v>12</v>
      </c>
      <c r="J59" s="22">
        <v>0</v>
      </c>
      <c r="K59" s="22">
        <v>3</v>
      </c>
    </row>
    <row r="60" spans="1:12" ht="17.399999999999999">
      <c r="A60" s="14"/>
      <c r="B60" s="23" t="s">
        <v>50</v>
      </c>
      <c r="C60" s="31">
        <v>18</v>
      </c>
      <c r="D60" s="21">
        <v>840</v>
      </c>
      <c r="E60" s="22">
        <v>1303</v>
      </c>
      <c r="F60" s="22">
        <v>1286</v>
      </c>
      <c r="G60" s="22">
        <f t="shared" si="1"/>
        <v>2589</v>
      </c>
      <c r="H60" s="29">
        <v>4</v>
      </c>
      <c r="I60" s="30">
        <v>6</v>
      </c>
      <c r="J60" s="22">
        <v>6</v>
      </c>
      <c r="K60" s="22">
        <v>1</v>
      </c>
    </row>
    <row r="61" spans="1:12" ht="17.399999999999999">
      <c r="A61" s="14"/>
      <c r="B61" s="23" t="s">
        <v>47</v>
      </c>
      <c r="C61" s="31">
        <v>27</v>
      </c>
      <c r="D61" s="21">
        <v>1629</v>
      </c>
      <c r="E61" s="22">
        <v>2299</v>
      </c>
      <c r="F61" s="22">
        <v>2463</v>
      </c>
      <c r="G61" s="22">
        <f t="shared" si="1"/>
        <v>4762</v>
      </c>
      <c r="H61" s="29">
        <v>13</v>
      </c>
      <c r="I61" s="30">
        <v>22</v>
      </c>
      <c r="J61" s="22">
        <v>11</v>
      </c>
      <c r="K61" s="22">
        <v>5</v>
      </c>
    </row>
    <row r="62" spans="1:12" ht="17.399999999999999">
      <c r="A62" s="14"/>
      <c r="B62" s="23" t="s">
        <v>57</v>
      </c>
      <c r="C62" s="31">
        <v>23</v>
      </c>
      <c r="D62" s="21">
        <v>1555</v>
      </c>
      <c r="E62" s="22">
        <v>2101</v>
      </c>
      <c r="F62" s="22">
        <v>2195</v>
      </c>
      <c r="G62" s="22">
        <f t="shared" si="1"/>
        <v>4296</v>
      </c>
      <c r="H62" s="29">
        <v>5</v>
      </c>
      <c r="I62" s="30">
        <v>28</v>
      </c>
      <c r="J62" s="22">
        <v>8</v>
      </c>
      <c r="K62" s="22">
        <v>10</v>
      </c>
    </row>
    <row r="63" spans="1:12" ht="17.399999999999999">
      <c r="A63" s="14"/>
      <c r="B63" s="23" t="s">
        <v>46</v>
      </c>
      <c r="C63" s="31">
        <v>29</v>
      </c>
      <c r="D63" s="21">
        <v>1346</v>
      </c>
      <c r="E63" s="22">
        <v>1679</v>
      </c>
      <c r="F63" s="22">
        <v>1724</v>
      </c>
      <c r="G63" s="22">
        <f t="shared" si="1"/>
        <v>3403</v>
      </c>
      <c r="H63" s="29">
        <v>8</v>
      </c>
      <c r="I63" s="30">
        <v>16</v>
      </c>
      <c r="J63" s="22">
        <v>3</v>
      </c>
      <c r="K63" s="22">
        <v>7</v>
      </c>
    </row>
    <row r="64" spans="1:12" ht="17.399999999999999">
      <c r="A64" s="14"/>
      <c r="B64" s="23" t="s">
        <v>49</v>
      </c>
      <c r="C64" s="31">
        <v>24</v>
      </c>
      <c r="D64" s="21">
        <v>1188</v>
      </c>
      <c r="E64" s="22">
        <v>1537</v>
      </c>
      <c r="F64" s="22">
        <v>1513</v>
      </c>
      <c r="G64" s="22">
        <f t="shared" si="1"/>
        <v>3050</v>
      </c>
      <c r="H64" s="29">
        <v>16</v>
      </c>
      <c r="I64" s="30">
        <v>10</v>
      </c>
      <c r="J64" s="22">
        <v>4</v>
      </c>
      <c r="K64" s="22">
        <v>5</v>
      </c>
    </row>
    <row r="65" spans="1:11" ht="17.399999999999999">
      <c r="A65" s="14"/>
      <c r="B65" s="23" t="s">
        <v>54</v>
      </c>
      <c r="C65" s="31">
        <v>21</v>
      </c>
      <c r="D65" s="21">
        <v>1188</v>
      </c>
      <c r="E65" s="22">
        <v>1459</v>
      </c>
      <c r="F65" s="22">
        <v>1483</v>
      </c>
      <c r="G65" s="22">
        <f t="shared" si="1"/>
        <v>2942</v>
      </c>
      <c r="H65" s="29">
        <v>4</v>
      </c>
      <c r="I65" s="30">
        <v>12</v>
      </c>
      <c r="J65" s="22">
        <v>4</v>
      </c>
      <c r="K65" s="22">
        <v>5</v>
      </c>
    </row>
    <row r="66" spans="1:11" ht="17.399999999999999">
      <c r="A66" s="14"/>
      <c r="B66" s="23" t="s">
        <v>59</v>
      </c>
      <c r="C66" s="31">
        <v>19</v>
      </c>
      <c r="D66" s="21">
        <v>1091</v>
      </c>
      <c r="E66" s="22">
        <v>1485</v>
      </c>
      <c r="F66" s="22">
        <v>1513</v>
      </c>
      <c r="G66" s="22">
        <f t="shared" si="1"/>
        <v>2998</v>
      </c>
      <c r="H66" s="29">
        <v>8</v>
      </c>
      <c r="I66" s="30">
        <v>7</v>
      </c>
      <c r="J66" s="22">
        <v>3</v>
      </c>
      <c r="K66" s="22">
        <v>3</v>
      </c>
    </row>
    <row r="67" spans="1:11" ht="17.399999999999999">
      <c r="A67" s="14"/>
      <c r="B67" s="23" t="s">
        <v>58</v>
      </c>
      <c r="C67" s="31">
        <v>15</v>
      </c>
      <c r="D67" s="21">
        <v>1218</v>
      </c>
      <c r="E67" s="22">
        <v>1491</v>
      </c>
      <c r="F67" s="22">
        <v>1540</v>
      </c>
      <c r="G67" s="22">
        <f t="shared" si="1"/>
        <v>3031</v>
      </c>
      <c r="H67" s="29">
        <v>2</v>
      </c>
      <c r="I67" s="30">
        <v>12</v>
      </c>
      <c r="J67" s="22">
        <v>4</v>
      </c>
      <c r="K67" s="22">
        <v>5</v>
      </c>
    </row>
    <row r="68" spans="1:11" ht="17.399999999999999">
      <c r="A68" s="14"/>
      <c r="B68" s="23" t="s">
        <v>45</v>
      </c>
      <c r="C68" s="31">
        <v>16</v>
      </c>
      <c r="D68" s="21">
        <v>1065</v>
      </c>
      <c r="E68" s="22">
        <v>1400</v>
      </c>
      <c r="F68" s="22">
        <v>1412</v>
      </c>
      <c r="G68" s="22">
        <f t="shared" si="1"/>
        <v>2812</v>
      </c>
      <c r="H68" s="29">
        <v>10</v>
      </c>
      <c r="I68" s="30">
        <v>8</v>
      </c>
      <c r="J68" s="22">
        <v>4</v>
      </c>
      <c r="K68" s="22">
        <v>2</v>
      </c>
    </row>
    <row r="69" spans="1:11" ht="17.399999999999999">
      <c r="A69" s="14"/>
      <c r="B69" s="23" t="s">
        <v>56</v>
      </c>
      <c r="C69" s="31">
        <v>21</v>
      </c>
      <c r="D69" s="21">
        <v>1967</v>
      </c>
      <c r="E69" s="22">
        <v>2566</v>
      </c>
      <c r="F69" s="22">
        <v>2658</v>
      </c>
      <c r="G69" s="22">
        <f t="shared" si="1"/>
        <v>5224</v>
      </c>
      <c r="H69" s="29">
        <v>16</v>
      </c>
      <c r="I69" s="30">
        <v>36</v>
      </c>
      <c r="J69" s="22">
        <v>16</v>
      </c>
      <c r="K69" s="22">
        <v>15</v>
      </c>
    </row>
    <row r="70" spans="1:11" ht="17.399999999999999">
      <c r="B70" s="16" t="s">
        <v>51</v>
      </c>
      <c r="C70" s="33">
        <v>22</v>
      </c>
      <c r="D70" s="37">
        <v>1451</v>
      </c>
      <c r="E70" s="37">
        <v>1758</v>
      </c>
      <c r="F70" s="37">
        <v>1839</v>
      </c>
      <c r="G70" s="22">
        <f t="shared" si="1"/>
        <v>3597</v>
      </c>
      <c r="H70" s="29">
        <v>20</v>
      </c>
      <c r="I70" s="30">
        <v>19</v>
      </c>
      <c r="J70" s="22">
        <v>14</v>
      </c>
      <c r="K70" s="22">
        <v>14</v>
      </c>
    </row>
    <row r="71" spans="1:11">
      <c r="I71" s="10" t="s">
        <v>3</v>
      </c>
      <c r="J71" s="11"/>
      <c r="K71" s="11"/>
    </row>
    <row r="73" spans="1:11" ht="19.8">
      <c r="B73" s="38" t="s">
        <v>147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workbookViewId="0">
      <selection activeCell="M4" sqref="M4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40" t="s">
        <v>11</v>
      </c>
      <c r="C1" s="40"/>
      <c r="D1" s="40"/>
      <c r="E1" s="40"/>
      <c r="F1" s="40"/>
      <c r="G1" s="40"/>
      <c r="H1" s="40"/>
      <c r="I1" s="40"/>
      <c r="J1" s="40"/>
      <c r="K1" s="40"/>
    </row>
    <row r="2" spans="1:11" ht="24" customHeight="1">
      <c r="B2" s="25"/>
      <c r="C2" s="25"/>
      <c r="D2" s="41" t="s">
        <v>154</v>
      </c>
      <c r="E2" s="41"/>
      <c r="F2" s="41"/>
      <c r="G2" s="41"/>
      <c r="H2" s="41"/>
      <c r="I2" s="25"/>
      <c r="J2" s="25"/>
      <c r="K2" s="25"/>
    </row>
    <row r="3" spans="1:11" ht="23.1" customHeight="1">
      <c r="B3" s="42" t="s">
        <v>155</v>
      </c>
      <c r="C3" s="42"/>
      <c r="D3" s="42"/>
      <c r="E3" s="42"/>
      <c r="F3" s="42"/>
      <c r="G3" s="42"/>
      <c r="H3" s="42"/>
      <c r="I3" s="42"/>
      <c r="J3" s="42"/>
      <c r="K3" s="42"/>
    </row>
    <row r="4" spans="1:11" ht="23.1" customHeight="1">
      <c r="B4" s="1" t="s">
        <v>156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158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159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160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161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3" t="s">
        <v>12</v>
      </c>
      <c r="C9" s="44"/>
      <c r="D9" s="44"/>
      <c r="E9" s="26" t="str">
        <f>DBCS(H11)</f>
        <v>５７７</v>
      </c>
      <c r="F9" s="7"/>
      <c r="G9" s="45" t="s">
        <v>0</v>
      </c>
      <c r="H9" s="45"/>
      <c r="I9" s="27" t="str">
        <f>DBCS(I11)</f>
        <v>６５４</v>
      </c>
      <c r="J9" s="8"/>
      <c r="K9" s="8"/>
    </row>
    <row r="10" spans="1:11" ht="19.8">
      <c r="B10" s="15" t="s">
        <v>8</v>
      </c>
      <c r="C10" s="15" t="s">
        <v>14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13</v>
      </c>
      <c r="C11" s="34">
        <f t="shared" ref="C11:K11" si="0">SUM(C12:C70)</f>
        <v>1298</v>
      </c>
      <c r="D11" s="34">
        <f t="shared" si="0"/>
        <v>78413</v>
      </c>
      <c r="E11" s="34">
        <f t="shared" si="0"/>
        <v>94990</v>
      </c>
      <c r="F11" s="34">
        <f t="shared" si="0"/>
        <v>97742</v>
      </c>
      <c r="G11" s="34">
        <f t="shared" si="0"/>
        <v>192732</v>
      </c>
      <c r="H11" s="35">
        <f t="shared" si="0"/>
        <v>577</v>
      </c>
      <c r="I11" s="36">
        <f t="shared" si="0"/>
        <v>654</v>
      </c>
      <c r="J11" s="18">
        <f t="shared" si="0"/>
        <v>280</v>
      </c>
      <c r="K11" s="18">
        <f t="shared" si="0"/>
        <v>280</v>
      </c>
    </row>
    <row r="12" spans="1:11" ht="17.399999999999999">
      <c r="A12" s="14"/>
      <c r="B12" s="20" t="s">
        <v>41</v>
      </c>
      <c r="C12" s="28">
        <v>40</v>
      </c>
      <c r="D12" s="21">
        <v>4206</v>
      </c>
      <c r="E12" s="22">
        <v>5463</v>
      </c>
      <c r="F12" s="22">
        <v>5582</v>
      </c>
      <c r="G12" s="22">
        <f>E12+F12</f>
        <v>11045</v>
      </c>
      <c r="H12" s="29">
        <v>19</v>
      </c>
      <c r="I12" s="30">
        <v>62</v>
      </c>
      <c r="J12" s="22">
        <v>21</v>
      </c>
      <c r="K12" s="22">
        <v>18</v>
      </c>
    </row>
    <row r="13" spans="1:11" ht="17.399999999999999">
      <c r="A13" s="14"/>
      <c r="B13" s="23" t="s">
        <v>32</v>
      </c>
      <c r="C13" s="31">
        <v>24</v>
      </c>
      <c r="D13" s="21">
        <v>1155</v>
      </c>
      <c r="E13" s="22">
        <v>1424</v>
      </c>
      <c r="F13" s="22">
        <v>1389</v>
      </c>
      <c r="G13" s="22">
        <f t="shared" ref="G13:G70" si="1">E13+F13</f>
        <v>2813</v>
      </c>
      <c r="H13" s="29">
        <v>3</v>
      </c>
      <c r="I13" s="30">
        <v>11</v>
      </c>
      <c r="J13" s="22">
        <v>0</v>
      </c>
      <c r="K13" s="22">
        <v>1</v>
      </c>
    </row>
    <row r="14" spans="1:11" ht="17.399999999999999">
      <c r="A14" s="14"/>
      <c r="B14" s="20" t="s">
        <v>31</v>
      </c>
      <c r="C14" s="28">
        <v>28</v>
      </c>
      <c r="D14" s="21">
        <v>2558</v>
      </c>
      <c r="E14" s="22">
        <v>3061</v>
      </c>
      <c r="F14" s="22">
        <v>2908</v>
      </c>
      <c r="G14" s="22">
        <f t="shared" si="1"/>
        <v>5969</v>
      </c>
      <c r="H14" s="29">
        <v>26</v>
      </c>
      <c r="I14" s="30">
        <v>16</v>
      </c>
      <c r="J14" s="22">
        <v>4</v>
      </c>
      <c r="K14" s="22">
        <v>7</v>
      </c>
    </row>
    <row r="15" spans="1:11" ht="17.399999999999999">
      <c r="A15" s="14"/>
      <c r="B15" s="23" t="s">
        <v>33</v>
      </c>
      <c r="C15" s="31">
        <v>19</v>
      </c>
      <c r="D15" s="21">
        <v>1118</v>
      </c>
      <c r="E15" s="22">
        <v>1364</v>
      </c>
      <c r="F15" s="22">
        <v>1333</v>
      </c>
      <c r="G15" s="22">
        <f t="shared" si="1"/>
        <v>2697</v>
      </c>
      <c r="H15" s="29">
        <v>2</v>
      </c>
      <c r="I15" s="30">
        <v>8</v>
      </c>
      <c r="J15" s="22">
        <v>1</v>
      </c>
      <c r="K15" s="22">
        <v>4</v>
      </c>
    </row>
    <row r="16" spans="1:11" ht="17.399999999999999">
      <c r="A16" s="14"/>
      <c r="B16" s="20" t="s">
        <v>15</v>
      </c>
      <c r="C16" s="28">
        <v>19</v>
      </c>
      <c r="D16" s="21">
        <v>715</v>
      </c>
      <c r="E16" s="22">
        <v>784</v>
      </c>
      <c r="F16" s="22">
        <v>741</v>
      </c>
      <c r="G16" s="22">
        <f t="shared" si="1"/>
        <v>1525</v>
      </c>
      <c r="H16" s="29">
        <v>2</v>
      </c>
      <c r="I16" s="30">
        <v>11</v>
      </c>
      <c r="J16" s="22">
        <v>8</v>
      </c>
      <c r="K16" s="22">
        <v>4</v>
      </c>
    </row>
    <row r="17" spans="1:11" ht="17.399999999999999">
      <c r="A17" s="14"/>
      <c r="B17" s="24" t="s">
        <v>61</v>
      </c>
      <c r="C17" s="32">
        <v>24</v>
      </c>
      <c r="D17" s="21">
        <v>975</v>
      </c>
      <c r="E17" s="22">
        <v>1140</v>
      </c>
      <c r="F17" s="22">
        <v>1148</v>
      </c>
      <c r="G17" s="22">
        <f t="shared" si="1"/>
        <v>2288</v>
      </c>
      <c r="H17" s="29">
        <v>5</v>
      </c>
      <c r="I17" s="30">
        <v>2</v>
      </c>
      <c r="J17" s="22">
        <v>3</v>
      </c>
      <c r="K17" s="22">
        <v>9</v>
      </c>
    </row>
    <row r="18" spans="1:11" ht="17.399999999999999">
      <c r="A18" s="14"/>
      <c r="B18" s="23" t="s">
        <v>17</v>
      </c>
      <c r="C18" s="31">
        <v>19</v>
      </c>
      <c r="D18" s="21">
        <v>1702</v>
      </c>
      <c r="E18" s="22">
        <v>1722</v>
      </c>
      <c r="F18" s="22">
        <v>1304</v>
      </c>
      <c r="G18" s="22">
        <f t="shared" si="1"/>
        <v>3026</v>
      </c>
      <c r="H18" s="29">
        <v>4</v>
      </c>
      <c r="I18" s="30">
        <v>21</v>
      </c>
      <c r="J18" s="22">
        <v>16</v>
      </c>
      <c r="K18" s="22">
        <v>25</v>
      </c>
    </row>
    <row r="19" spans="1:11" ht="17.399999999999999">
      <c r="A19" s="14"/>
      <c r="B19" s="20" t="s">
        <v>16</v>
      </c>
      <c r="C19" s="28">
        <v>9</v>
      </c>
      <c r="D19" s="21">
        <v>338</v>
      </c>
      <c r="E19" s="22">
        <v>413</v>
      </c>
      <c r="F19" s="22">
        <v>347</v>
      </c>
      <c r="G19" s="22">
        <f t="shared" si="1"/>
        <v>760</v>
      </c>
      <c r="H19" s="29">
        <v>0</v>
      </c>
      <c r="I19" s="30">
        <v>0</v>
      </c>
      <c r="J19" s="22">
        <v>4</v>
      </c>
      <c r="K19" s="22">
        <v>1</v>
      </c>
    </row>
    <row r="20" spans="1:11" ht="17.399999999999999">
      <c r="A20" s="14"/>
      <c r="B20" s="24" t="s">
        <v>35</v>
      </c>
      <c r="C20" s="32">
        <v>19</v>
      </c>
      <c r="D20" s="21">
        <v>812</v>
      </c>
      <c r="E20" s="22">
        <v>927</v>
      </c>
      <c r="F20" s="22">
        <v>842</v>
      </c>
      <c r="G20" s="22">
        <f t="shared" si="1"/>
        <v>1769</v>
      </c>
      <c r="H20" s="29">
        <v>1</v>
      </c>
      <c r="I20" s="30">
        <v>2</v>
      </c>
      <c r="J20" s="22">
        <v>1</v>
      </c>
      <c r="K20" s="22">
        <v>0</v>
      </c>
    </row>
    <row r="21" spans="1:11" ht="17.399999999999999">
      <c r="A21" s="14"/>
      <c r="B21" s="23" t="s">
        <v>36</v>
      </c>
      <c r="C21" s="31">
        <v>19</v>
      </c>
      <c r="D21" s="21">
        <v>700</v>
      </c>
      <c r="E21" s="22">
        <v>855</v>
      </c>
      <c r="F21" s="22">
        <v>793</v>
      </c>
      <c r="G21" s="22">
        <f t="shared" si="1"/>
        <v>1648</v>
      </c>
      <c r="H21" s="29">
        <v>4</v>
      </c>
      <c r="I21" s="30">
        <v>7</v>
      </c>
      <c r="J21" s="22">
        <v>4</v>
      </c>
      <c r="K21" s="22">
        <v>4</v>
      </c>
    </row>
    <row r="22" spans="1:11" ht="17.399999999999999">
      <c r="A22" s="14"/>
      <c r="B22" s="23" t="s">
        <v>37</v>
      </c>
      <c r="C22" s="31">
        <v>29</v>
      </c>
      <c r="D22" s="21">
        <v>1157</v>
      </c>
      <c r="E22" s="22">
        <v>1400</v>
      </c>
      <c r="F22" s="22">
        <v>1294</v>
      </c>
      <c r="G22" s="22">
        <f t="shared" si="1"/>
        <v>2694</v>
      </c>
      <c r="H22" s="29">
        <v>7</v>
      </c>
      <c r="I22" s="30">
        <v>13</v>
      </c>
      <c r="J22" s="22">
        <v>1</v>
      </c>
      <c r="K22" s="22">
        <v>8</v>
      </c>
    </row>
    <row r="23" spans="1:11" ht="17.399999999999999">
      <c r="A23" s="14"/>
      <c r="B23" s="23" t="s">
        <v>34</v>
      </c>
      <c r="C23" s="31">
        <v>15</v>
      </c>
      <c r="D23" s="21">
        <v>586</v>
      </c>
      <c r="E23" s="22">
        <v>697</v>
      </c>
      <c r="F23" s="22">
        <v>603</v>
      </c>
      <c r="G23" s="22">
        <f t="shared" si="1"/>
        <v>1300</v>
      </c>
      <c r="H23" s="29">
        <v>0</v>
      </c>
      <c r="I23" s="30">
        <v>4</v>
      </c>
      <c r="J23" s="22">
        <v>1</v>
      </c>
      <c r="K23" s="22">
        <v>1</v>
      </c>
    </row>
    <row r="24" spans="1:11" ht="17.399999999999999">
      <c r="A24" s="14"/>
      <c r="B24" s="23" t="s">
        <v>64</v>
      </c>
      <c r="C24" s="31">
        <v>8</v>
      </c>
      <c r="D24" s="21">
        <v>448</v>
      </c>
      <c r="E24" s="22">
        <v>423</v>
      </c>
      <c r="F24" s="22">
        <v>382</v>
      </c>
      <c r="G24" s="22">
        <f t="shared" si="1"/>
        <v>805</v>
      </c>
      <c r="H24" s="29">
        <v>0</v>
      </c>
      <c r="I24" s="30">
        <v>1</v>
      </c>
      <c r="J24" s="22">
        <v>4</v>
      </c>
      <c r="K24" s="22">
        <v>1</v>
      </c>
    </row>
    <row r="25" spans="1:11" ht="17.399999999999999">
      <c r="A25" s="14"/>
      <c r="B25" s="23" t="s">
        <v>63</v>
      </c>
      <c r="C25" s="31">
        <v>11</v>
      </c>
      <c r="D25" s="21">
        <v>420</v>
      </c>
      <c r="E25" s="22">
        <v>462</v>
      </c>
      <c r="F25" s="22">
        <v>396</v>
      </c>
      <c r="G25" s="22">
        <f t="shared" si="1"/>
        <v>858</v>
      </c>
      <c r="H25" s="29">
        <v>0</v>
      </c>
      <c r="I25" s="30">
        <v>4</v>
      </c>
      <c r="J25" s="22">
        <v>8</v>
      </c>
      <c r="K25" s="22">
        <v>1</v>
      </c>
    </row>
    <row r="26" spans="1:11" ht="17.399999999999999">
      <c r="A26" s="14"/>
      <c r="B26" s="23" t="s">
        <v>38</v>
      </c>
      <c r="C26" s="31">
        <v>19</v>
      </c>
      <c r="D26" s="21">
        <v>672</v>
      </c>
      <c r="E26" s="22">
        <v>833</v>
      </c>
      <c r="F26" s="22">
        <v>771</v>
      </c>
      <c r="G26" s="22">
        <f t="shared" si="1"/>
        <v>1604</v>
      </c>
      <c r="H26" s="29">
        <v>1</v>
      </c>
      <c r="I26" s="30">
        <v>5</v>
      </c>
      <c r="J26" s="22">
        <v>7</v>
      </c>
      <c r="K26" s="22">
        <v>8</v>
      </c>
    </row>
    <row r="27" spans="1:11" ht="17.399999999999999">
      <c r="A27" s="14"/>
      <c r="B27" s="23" t="s">
        <v>70</v>
      </c>
      <c r="C27" s="31">
        <v>21</v>
      </c>
      <c r="D27" s="21">
        <v>828</v>
      </c>
      <c r="E27" s="22">
        <v>1033</v>
      </c>
      <c r="F27" s="22">
        <v>986</v>
      </c>
      <c r="G27" s="22">
        <f t="shared" si="1"/>
        <v>2019</v>
      </c>
      <c r="H27" s="29">
        <v>4</v>
      </c>
      <c r="I27" s="30">
        <v>5</v>
      </c>
      <c r="J27" s="22">
        <v>4</v>
      </c>
      <c r="K27" s="22">
        <v>0</v>
      </c>
    </row>
    <row r="28" spans="1:11" ht="17.399999999999999">
      <c r="A28" s="14"/>
      <c r="B28" s="23" t="s">
        <v>73</v>
      </c>
      <c r="C28" s="31">
        <v>24</v>
      </c>
      <c r="D28" s="21">
        <v>1067</v>
      </c>
      <c r="E28" s="22">
        <v>1261</v>
      </c>
      <c r="F28" s="22">
        <v>1276</v>
      </c>
      <c r="G28" s="22">
        <f t="shared" si="1"/>
        <v>2537</v>
      </c>
      <c r="H28" s="29">
        <v>8</v>
      </c>
      <c r="I28" s="30">
        <v>14</v>
      </c>
      <c r="J28" s="22">
        <v>6</v>
      </c>
      <c r="K28" s="22">
        <v>4</v>
      </c>
    </row>
    <row r="29" spans="1:11" ht="17.399999999999999">
      <c r="A29" s="14"/>
      <c r="B29" s="23" t="s">
        <v>69</v>
      </c>
      <c r="C29" s="31">
        <v>20</v>
      </c>
      <c r="D29" s="21">
        <v>914</v>
      </c>
      <c r="E29" s="22">
        <v>1216</v>
      </c>
      <c r="F29" s="22">
        <v>1144</v>
      </c>
      <c r="G29" s="22">
        <f t="shared" si="1"/>
        <v>2360</v>
      </c>
      <c r="H29" s="29">
        <v>5</v>
      </c>
      <c r="I29" s="30">
        <v>10</v>
      </c>
      <c r="J29" s="22">
        <v>6</v>
      </c>
      <c r="K29" s="22">
        <v>12</v>
      </c>
    </row>
    <row r="30" spans="1:11" ht="17.399999999999999">
      <c r="A30" s="14"/>
      <c r="B30" s="23" t="s">
        <v>71</v>
      </c>
      <c r="C30" s="31">
        <v>26</v>
      </c>
      <c r="D30" s="21">
        <v>1955</v>
      </c>
      <c r="E30" s="22">
        <v>2380</v>
      </c>
      <c r="F30" s="22">
        <v>2418</v>
      </c>
      <c r="G30" s="22">
        <f t="shared" si="1"/>
        <v>4798</v>
      </c>
      <c r="H30" s="29">
        <v>16</v>
      </c>
      <c r="I30" s="30">
        <v>22</v>
      </c>
      <c r="J30" s="22">
        <v>7</v>
      </c>
      <c r="K30" s="22">
        <v>8</v>
      </c>
    </row>
    <row r="31" spans="1:11" ht="17.399999999999999">
      <c r="A31" s="14"/>
      <c r="B31" s="23" t="s">
        <v>72</v>
      </c>
      <c r="C31" s="31">
        <v>15</v>
      </c>
      <c r="D31" s="21">
        <v>507</v>
      </c>
      <c r="E31" s="22">
        <v>556</v>
      </c>
      <c r="F31" s="22">
        <v>535</v>
      </c>
      <c r="G31" s="22">
        <f t="shared" si="1"/>
        <v>1091</v>
      </c>
      <c r="H31" s="29">
        <v>2</v>
      </c>
      <c r="I31" s="30">
        <v>0</v>
      </c>
      <c r="J31" s="22">
        <v>4</v>
      </c>
      <c r="K31" s="22">
        <v>2</v>
      </c>
    </row>
    <row r="32" spans="1:11" ht="17.399999999999999">
      <c r="A32" s="14"/>
      <c r="B32" s="23" t="s">
        <v>65</v>
      </c>
      <c r="C32" s="31">
        <v>19</v>
      </c>
      <c r="D32" s="21">
        <v>1347</v>
      </c>
      <c r="E32" s="22">
        <v>1608</v>
      </c>
      <c r="F32" s="22">
        <v>1644</v>
      </c>
      <c r="G32" s="22">
        <f t="shared" si="1"/>
        <v>3252</v>
      </c>
      <c r="H32" s="29">
        <v>3</v>
      </c>
      <c r="I32" s="30">
        <v>12</v>
      </c>
      <c r="J32" s="22">
        <v>15</v>
      </c>
      <c r="K32" s="22">
        <v>4</v>
      </c>
    </row>
    <row r="33" spans="1:11" ht="17.399999999999999">
      <c r="A33" s="14"/>
      <c r="B33" s="23" t="s">
        <v>67</v>
      </c>
      <c r="C33" s="31">
        <v>12</v>
      </c>
      <c r="D33" s="21">
        <v>427</v>
      </c>
      <c r="E33" s="22">
        <v>492</v>
      </c>
      <c r="F33" s="22">
        <v>403</v>
      </c>
      <c r="G33" s="22">
        <f t="shared" si="1"/>
        <v>895</v>
      </c>
      <c r="H33" s="29">
        <v>2</v>
      </c>
      <c r="I33" s="30">
        <v>2</v>
      </c>
      <c r="J33" s="22">
        <v>2</v>
      </c>
      <c r="K33" s="22">
        <v>0</v>
      </c>
    </row>
    <row r="34" spans="1:11" ht="17.399999999999999">
      <c r="A34" s="14"/>
      <c r="B34" s="23" t="s">
        <v>68</v>
      </c>
      <c r="C34" s="31">
        <v>12</v>
      </c>
      <c r="D34" s="21">
        <v>601</v>
      </c>
      <c r="E34" s="22">
        <v>624</v>
      </c>
      <c r="F34" s="22">
        <v>585</v>
      </c>
      <c r="G34" s="22">
        <f t="shared" si="1"/>
        <v>1209</v>
      </c>
      <c r="H34" s="29">
        <v>0</v>
      </c>
      <c r="I34" s="30">
        <v>1</v>
      </c>
      <c r="J34" s="22">
        <v>1</v>
      </c>
      <c r="K34" s="22">
        <v>1</v>
      </c>
    </row>
    <row r="35" spans="1:11" ht="17.399999999999999">
      <c r="A35" s="14"/>
      <c r="B35" s="23" t="s">
        <v>29</v>
      </c>
      <c r="C35" s="31">
        <v>29</v>
      </c>
      <c r="D35" s="21">
        <v>2578</v>
      </c>
      <c r="E35" s="22">
        <v>2773</v>
      </c>
      <c r="F35" s="22">
        <v>2917</v>
      </c>
      <c r="G35" s="22">
        <f t="shared" si="1"/>
        <v>5690</v>
      </c>
      <c r="H35" s="29">
        <v>16</v>
      </c>
      <c r="I35" s="30">
        <v>24</v>
      </c>
      <c r="J35" s="22">
        <v>9</v>
      </c>
      <c r="K35" s="22">
        <v>7</v>
      </c>
    </row>
    <row r="36" spans="1:11" ht="17.399999999999999">
      <c r="A36" s="14"/>
      <c r="B36" s="23" t="s">
        <v>30</v>
      </c>
      <c r="C36" s="31">
        <v>23</v>
      </c>
      <c r="D36" s="21">
        <v>1062</v>
      </c>
      <c r="E36" s="22">
        <v>1276</v>
      </c>
      <c r="F36" s="22">
        <v>1227</v>
      </c>
      <c r="G36" s="22">
        <f t="shared" si="1"/>
        <v>2503</v>
      </c>
      <c r="H36" s="29">
        <v>19</v>
      </c>
      <c r="I36" s="30">
        <v>10</v>
      </c>
      <c r="J36" s="22">
        <v>3</v>
      </c>
      <c r="K36" s="22">
        <v>8</v>
      </c>
    </row>
    <row r="37" spans="1:11" ht="17.399999999999999">
      <c r="A37" s="14"/>
      <c r="B37" s="23" t="s">
        <v>25</v>
      </c>
      <c r="C37" s="31">
        <v>31</v>
      </c>
      <c r="D37" s="21">
        <v>1729</v>
      </c>
      <c r="E37" s="22">
        <v>1895</v>
      </c>
      <c r="F37" s="22">
        <v>2025</v>
      </c>
      <c r="G37" s="22">
        <f t="shared" si="1"/>
        <v>3920</v>
      </c>
      <c r="H37" s="29">
        <v>17</v>
      </c>
      <c r="I37" s="30">
        <v>10</v>
      </c>
      <c r="J37" s="22">
        <v>5</v>
      </c>
      <c r="K37" s="22">
        <v>9</v>
      </c>
    </row>
    <row r="38" spans="1:11" ht="17.399999999999999">
      <c r="A38" s="14"/>
      <c r="B38" s="23" t="s">
        <v>18</v>
      </c>
      <c r="C38" s="31">
        <v>23</v>
      </c>
      <c r="D38" s="21">
        <v>1901</v>
      </c>
      <c r="E38" s="22">
        <v>2292</v>
      </c>
      <c r="F38" s="22">
        <v>2519</v>
      </c>
      <c r="G38" s="22">
        <f t="shared" si="1"/>
        <v>4811</v>
      </c>
      <c r="H38" s="29">
        <v>21</v>
      </c>
      <c r="I38" s="30">
        <v>8</v>
      </c>
      <c r="J38" s="22">
        <v>2</v>
      </c>
      <c r="K38" s="22">
        <v>12</v>
      </c>
    </row>
    <row r="39" spans="1:11" ht="17.399999999999999">
      <c r="A39" s="14"/>
      <c r="B39" s="23" t="s">
        <v>39</v>
      </c>
      <c r="C39" s="31">
        <v>12</v>
      </c>
      <c r="D39" s="21">
        <v>681</v>
      </c>
      <c r="E39" s="22">
        <v>663</v>
      </c>
      <c r="F39" s="22">
        <v>709</v>
      </c>
      <c r="G39" s="22">
        <f t="shared" si="1"/>
        <v>1372</v>
      </c>
      <c r="H39" s="29">
        <v>7</v>
      </c>
      <c r="I39" s="30">
        <v>8</v>
      </c>
      <c r="J39" s="22">
        <v>0</v>
      </c>
      <c r="K39" s="22">
        <v>5</v>
      </c>
    </row>
    <row r="40" spans="1:11" ht="17.399999999999999">
      <c r="A40" s="14"/>
      <c r="B40" s="23" t="s">
        <v>40</v>
      </c>
      <c r="C40" s="31">
        <v>22</v>
      </c>
      <c r="D40" s="21">
        <v>1211</v>
      </c>
      <c r="E40" s="22">
        <v>1208</v>
      </c>
      <c r="F40" s="22">
        <v>1313</v>
      </c>
      <c r="G40" s="22">
        <f t="shared" si="1"/>
        <v>2521</v>
      </c>
      <c r="H40" s="29">
        <v>8</v>
      </c>
      <c r="I40" s="30">
        <v>9</v>
      </c>
      <c r="J40" s="22">
        <v>5</v>
      </c>
      <c r="K40" s="22">
        <v>1</v>
      </c>
    </row>
    <row r="41" spans="1:11" ht="17.399999999999999">
      <c r="A41" s="14"/>
      <c r="B41" s="23" t="s">
        <v>27</v>
      </c>
      <c r="C41" s="31">
        <v>27</v>
      </c>
      <c r="D41" s="21">
        <v>1309</v>
      </c>
      <c r="E41" s="22">
        <v>1560</v>
      </c>
      <c r="F41" s="22">
        <v>1674</v>
      </c>
      <c r="G41" s="22">
        <f t="shared" si="1"/>
        <v>3234</v>
      </c>
      <c r="H41" s="29">
        <v>17</v>
      </c>
      <c r="I41" s="30">
        <v>7</v>
      </c>
      <c r="J41" s="22">
        <v>1</v>
      </c>
      <c r="K41" s="22">
        <v>5</v>
      </c>
    </row>
    <row r="42" spans="1:11" ht="17.399999999999999">
      <c r="A42" s="14"/>
      <c r="B42" s="23" t="s">
        <v>26</v>
      </c>
      <c r="C42" s="31">
        <v>19</v>
      </c>
      <c r="D42" s="21">
        <v>1041</v>
      </c>
      <c r="E42" s="22">
        <v>1144</v>
      </c>
      <c r="F42" s="22">
        <v>1157</v>
      </c>
      <c r="G42" s="22">
        <f t="shared" si="1"/>
        <v>2301</v>
      </c>
      <c r="H42" s="29">
        <v>6</v>
      </c>
      <c r="I42" s="30">
        <v>7</v>
      </c>
      <c r="J42" s="22">
        <v>6</v>
      </c>
      <c r="K42" s="22">
        <v>5</v>
      </c>
    </row>
    <row r="43" spans="1:11" ht="17.399999999999999">
      <c r="A43" s="14"/>
      <c r="B43" s="23" t="s">
        <v>42</v>
      </c>
      <c r="C43" s="31">
        <v>22</v>
      </c>
      <c r="D43" s="21">
        <v>1467</v>
      </c>
      <c r="E43" s="22">
        <v>1399</v>
      </c>
      <c r="F43" s="22">
        <v>1650</v>
      </c>
      <c r="G43" s="22">
        <f t="shared" si="1"/>
        <v>3049</v>
      </c>
      <c r="H43" s="29">
        <v>11</v>
      </c>
      <c r="I43" s="30">
        <v>14</v>
      </c>
      <c r="J43" s="22">
        <v>7</v>
      </c>
      <c r="K43" s="22">
        <v>3</v>
      </c>
    </row>
    <row r="44" spans="1:11" ht="17.399999999999999">
      <c r="A44" s="14"/>
      <c r="B44" s="23" t="s">
        <v>43</v>
      </c>
      <c r="C44" s="31">
        <v>29</v>
      </c>
      <c r="D44" s="21">
        <v>1560</v>
      </c>
      <c r="E44" s="22">
        <v>1546</v>
      </c>
      <c r="F44" s="22">
        <v>1791</v>
      </c>
      <c r="G44" s="22">
        <f t="shared" si="1"/>
        <v>3337</v>
      </c>
      <c r="H44" s="29">
        <v>28</v>
      </c>
      <c r="I44" s="30">
        <v>7</v>
      </c>
      <c r="J44" s="22">
        <v>7</v>
      </c>
      <c r="K44" s="22">
        <v>10</v>
      </c>
    </row>
    <row r="45" spans="1:11" ht="17.399999999999999">
      <c r="A45" s="14"/>
      <c r="B45" s="23" t="s">
        <v>62</v>
      </c>
      <c r="C45" s="31">
        <v>30</v>
      </c>
      <c r="D45" s="21">
        <v>1534</v>
      </c>
      <c r="E45" s="22">
        <v>1720</v>
      </c>
      <c r="F45" s="22">
        <v>1804</v>
      </c>
      <c r="G45" s="22">
        <f t="shared" si="1"/>
        <v>3524</v>
      </c>
      <c r="H45" s="29">
        <v>18</v>
      </c>
      <c r="I45" s="30">
        <v>12</v>
      </c>
      <c r="J45" s="22">
        <v>11</v>
      </c>
      <c r="K45" s="22">
        <v>6</v>
      </c>
    </row>
    <row r="46" spans="1:11" ht="17.399999999999999">
      <c r="A46" s="14"/>
      <c r="B46" s="23" t="s">
        <v>66</v>
      </c>
      <c r="C46" s="31">
        <v>27</v>
      </c>
      <c r="D46" s="21">
        <v>2446</v>
      </c>
      <c r="E46" s="22">
        <v>2959</v>
      </c>
      <c r="F46" s="22">
        <v>3271</v>
      </c>
      <c r="G46" s="22">
        <f t="shared" si="1"/>
        <v>6230</v>
      </c>
      <c r="H46" s="29">
        <v>21</v>
      </c>
      <c r="I46" s="30">
        <v>22</v>
      </c>
      <c r="J46" s="22">
        <v>3</v>
      </c>
      <c r="K46" s="22">
        <v>2</v>
      </c>
    </row>
    <row r="47" spans="1:11" ht="17.399999999999999">
      <c r="A47" s="14"/>
      <c r="B47" s="23" t="s">
        <v>28</v>
      </c>
      <c r="C47" s="31">
        <v>26</v>
      </c>
      <c r="D47" s="21">
        <v>1406</v>
      </c>
      <c r="E47" s="22">
        <v>1475</v>
      </c>
      <c r="F47" s="22">
        <v>1607</v>
      </c>
      <c r="G47" s="22">
        <f t="shared" si="1"/>
        <v>3082</v>
      </c>
      <c r="H47" s="29">
        <v>19</v>
      </c>
      <c r="I47" s="30">
        <v>8</v>
      </c>
      <c r="J47" s="22">
        <v>2</v>
      </c>
      <c r="K47" s="22">
        <v>6</v>
      </c>
    </row>
    <row r="48" spans="1:11" ht="17.399999999999999">
      <c r="A48" s="14"/>
      <c r="B48" s="23" t="s">
        <v>44</v>
      </c>
      <c r="C48" s="31">
        <v>32</v>
      </c>
      <c r="D48" s="21">
        <v>1312</v>
      </c>
      <c r="E48" s="22">
        <v>1559</v>
      </c>
      <c r="F48" s="22">
        <v>1631</v>
      </c>
      <c r="G48" s="22">
        <f t="shared" si="1"/>
        <v>3190</v>
      </c>
      <c r="H48" s="29">
        <v>14</v>
      </c>
      <c r="I48" s="30">
        <v>16</v>
      </c>
      <c r="J48" s="22">
        <v>3</v>
      </c>
      <c r="K48" s="22">
        <v>3</v>
      </c>
    </row>
    <row r="49" spans="1:12" ht="17.399999999999999">
      <c r="A49" s="14"/>
      <c r="B49" s="23" t="s">
        <v>20</v>
      </c>
      <c r="C49" s="31">
        <v>24</v>
      </c>
      <c r="D49" s="21">
        <v>1234</v>
      </c>
      <c r="E49" s="22">
        <v>1532</v>
      </c>
      <c r="F49" s="22">
        <v>1657</v>
      </c>
      <c r="G49" s="22">
        <f t="shared" si="1"/>
        <v>3189</v>
      </c>
      <c r="H49" s="29">
        <v>18</v>
      </c>
      <c r="I49" s="30">
        <v>8</v>
      </c>
      <c r="J49" s="22">
        <v>5</v>
      </c>
      <c r="K49" s="22">
        <v>1</v>
      </c>
    </row>
    <row r="50" spans="1:12" ht="17.399999999999999">
      <c r="A50" s="14"/>
      <c r="B50" s="23" t="s">
        <v>23</v>
      </c>
      <c r="C50" s="31">
        <v>17</v>
      </c>
      <c r="D50" s="21">
        <v>1103</v>
      </c>
      <c r="E50" s="22">
        <v>1220</v>
      </c>
      <c r="F50" s="22">
        <v>1337</v>
      </c>
      <c r="G50" s="22">
        <f t="shared" si="1"/>
        <v>2557</v>
      </c>
      <c r="H50" s="29">
        <v>9</v>
      </c>
      <c r="I50" s="30">
        <v>9</v>
      </c>
      <c r="J50" s="22">
        <v>5</v>
      </c>
      <c r="K50" s="22">
        <v>1</v>
      </c>
    </row>
    <row r="51" spans="1:12" ht="17.399999999999999">
      <c r="A51" s="14"/>
      <c r="B51" s="23" t="s">
        <v>24</v>
      </c>
      <c r="C51" s="31">
        <v>31</v>
      </c>
      <c r="D51" s="21">
        <v>3479</v>
      </c>
      <c r="E51" s="22">
        <v>3985</v>
      </c>
      <c r="F51" s="22">
        <v>4453</v>
      </c>
      <c r="G51" s="22">
        <f t="shared" si="1"/>
        <v>8438</v>
      </c>
      <c r="H51" s="29">
        <v>36</v>
      </c>
      <c r="I51" s="30">
        <v>31</v>
      </c>
      <c r="J51" s="22">
        <v>9</v>
      </c>
      <c r="K51" s="22">
        <v>6</v>
      </c>
    </row>
    <row r="52" spans="1:12" ht="17.399999999999999">
      <c r="A52" s="14"/>
      <c r="B52" s="23" t="s">
        <v>21</v>
      </c>
      <c r="C52" s="31">
        <v>18</v>
      </c>
      <c r="D52" s="21">
        <v>1043</v>
      </c>
      <c r="E52" s="22">
        <v>1248</v>
      </c>
      <c r="F52" s="22">
        <v>1321</v>
      </c>
      <c r="G52" s="22">
        <f t="shared" si="1"/>
        <v>2569</v>
      </c>
      <c r="H52" s="29">
        <v>2</v>
      </c>
      <c r="I52" s="30">
        <v>3</v>
      </c>
      <c r="J52" s="22">
        <v>0</v>
      </c>
      <c r="K52" s="22">
        <v>0</v>
      </c>
      <c r="L52" s="39"/>
    </row>
    <row r="53" spans="1:12" ht="17.399999999999999">
      <c r="A53" s="14"/>
      <c r="B53" s="23" t="s">
        <v>22</v>
      </c>
      <c r="C53" s="31">
        <v>28</v>
      </c>
      <c r="D53" s="21">
        <v>1829</v>
      </c>
      <c r="E53" s="22">
        <v>2381</v>
      </c>
      <c r="F53" s="22">
        <v>2521</v>
      </c>
      <c r="G53" s="22">
        <f t="shared" si="1"/>
        <v>4902</v>
      </c>
      <c r="H53" s="29">
        <v>5</v>
      </c>
      <c r="I53" s="30">
        <v>14</v>
      </c>
      <c r="J53" s="22">
        <v>4</v>
      </c>
      <c r="K53" s="22">
        <v>4</v>
      </c>
    </row>
    <row r="54" spans="1:12" ht="17.399999999999999">
      <c r="A54" s="14"/>
      <c r="B54" s="23" t="s">
        <v>19</v>
      </c>
      <c r="C54" s="31">
        <v>23</v>
      </c>
      <c r="D54" s="21">
        <v>1538</v>
      </c>
      <c r="E54" s="22">
        <v>1842</v>
      </c>
      <c r="F54" s="22">
        <v>2037</v>
      </c>
      <c r="G54" s="22">
        <f t="shared" si="1"/>
        <v>3879</v>
      </c>
      <c r="H54" s="29">
        <v>8</v>
      </c>
      <c r="I54" s="30">
        <v>14</v>
      </c>
      <c r="J54" s="22">
        <v>5</v>
      </c>
      <c r="K54" s="22">
        <v>1</v>
      </c>
    </row>
    <row r="55" spans="1:12" ht="17.399999999999999">
      <c r="A55" s="14"/>
      <c r="B55" s="23" t="s">
        <v>48</v>
      </c>
      <c r="C55" s="31">
        <v>15</v>
      </c>
      <c r="D55" s="21">
        <v>892</v>
      </c>
      <c r="E55" s="22">
        <v>1031</v>
      </c>
      <c r="F55" s="22">
        <v>1122</v>
      </c>
      <c r="G55" s="22">
        <f t="shared" si="1"/>
        <v>2153</v>
      </c>
      <c r="H55" s="29">
        <v>8</v>
      </c>
      <c r="I55" s="30">
        <v>13</v>
      </c>
      <c r="J55" s="22">
        <v>6</v>
      </c>
      <c r="K55" s="22">
        <v>3</v>
      </c>
    </row>
    <row r="56" spans="1:12" ht="17.399999999999999">
      <c r="A56" s="14"/>
      <c r="B56" s="23" t="s">
        <v>53</v>
      </c>
      <c r="C56" s="31">
        <v>33</v>
      </c>
      <c r="D56" s="21">
        <v>1982</v>
      </c>
      <c r="E56" s="22">
        <v>2916</v>
      </c>
      <c r="F56" s="22">
        <v>2919</v>
      </c>
      <c r="G56" s="22">
        <f t="shared" si="1"/>
        <v>5835</v>
      </c>
      <c r="H56" s="29">
        <v>10</v>
      </c>
      <c r="I56" s="30">
        <v>13</v>
      </c>
      <c r="J56" s="22">
        <v>1</v>
      </c>
      <c r="K56" s="22">
        <v>1</v>
      </c>
    </row>
    <row r="57" spans="1:12" ht="17.399999999999999">
      <c r="A57" s="14"/>
      <c r="B57" s="23" t="s">
        <v>60</v>
      </c>
      <c r="C57" s="31">
        <v>24</v>
      </c>
      <c r="D57" s="21">
        <v>1236</v>
      </c>
      <c r="E57" s="22">
        <v>1804</v>
      </c>
      <c r="F57" s="22">
        <v>1858</v>
      </c>
      <c r="G57" s="22">
        <f t="shared" si="1"/>
        <v>3662</v>
      </c>
      <c r="H57" s="29">
        <v>7</v>
      </c>
      <c r="I57" s="30">
        <v>12</v>
      </c>
      <c r="J57" s="22">
        <v>2</v>
      </c>
      <c r="K57" s="22">
        <v>2</v>
      </c>
    </row>
    <row r="58" spans="1:12" ht="17.399999999999999">
      <c r="A58" s="14"/>
      <c r="B58" s="23" t="s">
        <v>55</v>
      </c>
      <c r="C58" s="31">
        <v>27</v>
      </c>
      <c r="D58" s="21">
        <v>2117</v>
      </c>
      <c r="E58" s="22">
        <v>2956</v>
      </c>
      <c r="F58" s="22">
        <v>3251</v>
      </c>
      <c r="G58" s="22">
        <f t="shared" si="1"/>
        <v>6207</v>
      </c>
      <c r="H58" s="29">
        <v>14</v>
      </c>
      <c r="I58" s="30">
        <v>26</v>
      </c>
      <c r="J58" s="22">
        <v>4</v>
      </c>
      <c r="K58" s="22">
        <v>9</v>
      </c>
    </row>
    <row r="59" spans="1:12" ht="17.399999999999999">
      <c r="A59" s="14"/>
      <c r="B59" s="23" t="s">
        <v>52</v>
      </c>
      <c r="C59" s="31">
        <v>20</v>
      </c>
      <c r="D59" s="21">
        <v>978</v>
      </c>
      <c r="E59" s="22">
        <v>1372</v>
      </c>
      <c r="F59" s="22">
        <v>1513</v>
      </c>
      <c r="G59" s="22">
        <f t="shared" si="1"/>
        <v>2885</v>
      </c>
      <c r="H59" s="29">
        <v>5</v>
      </c>
      <c r="I59" s="30">
        <v>9</v>
      </c>
      <c r="J59" s="22">
        <v>2</v>
      </c>
      <c r="K59" s="22">
        <v>11</v>
      </c>
    </row>
    <row r="60" spans="1:12" ht="17.399999999999999">
      <c r="A60" s="14"/>
      <c r="B60" s="23" t="s">
        <v>50</v>
      </c>
      <c r="C60" s="31">
        <v>18</v>
      </c>
      <c r="D60" s="21">
        <v>839</v>
      </c>
      <c r="E60" s="22">
        <v>1303</v>
      </c>
      <c r="F60" s="22">
        <v>1280</v>
      </c>
      <c r="G60" s="22">
        <f t="shared" si="1"/>
        <v>2583</v>
      </c>
      <c r="H60" s="29">
        <v>1</v>
      </c>
      <c r="I60" s="30">
        <v>6</v>
      </c>
      <c r="J60" s="22">
        <v>4</v>
      </c>
      <c r="K60" s="22">
        <v>4</v>
      </c>
    </row>
    <row r="61" spans="1:12" ht="17.399999999999999">
      <c r="A61" s="14"/>
      <c r="B61" s="23" t="s">
        <v>47</v>
      </c>
      <c r="C61" s="31">
        <v>27</v>
      </c>
      <c r="D61" s="21">
        <v>1630</v>
      </c>
      <c r="E61" s="22">
        <v>2298</v>
      </c>
      <c r="F61" s="22">
        <v>2461</v>
      </c>
      <c r="G61" s="22">
        <f t="shared" si="1"/>
        <v>4759</v>
      </c>
      <c r="H61" s="29">
        <v>19</v>
      </c>
      <c r="I61" s="30">
        <v>15</v>
      </c>
      <c r="J61" s="22">
        <v>0</v>
      </c>
      <c r="K61" s="22">
        <v>7</v>
      </c>
    </row>
    <row r="62" spans="1:12" ht="17.399999999999999">
      <c r="A62" s="14"/>
      <c r="B62" s="23" t="s">
        <v>57</v>
      </c>
      <c r="C62" s="31">
        <v>23</v>
      </c>
      <c r="D62" s="21">
        <v>1552</v>
      </c>
      <c r="E62" s="22">
        <v>2108</v>
      </c>
      <c r="F62" s="22">
        <v>2201</v>
      </c>
      <c r="G62" s="22">
        <f t="shared" si="1"/>
        <v>4309</v>
      </c>
      <c r="H62" s="29">
        <v>18</v>
      </c>
      <c r="I62" s="30">
        <v>7</v>
      </c>
      <c r="J62" s="22">
        <v>1</v>
      </c>
      <c r="K62" s="22">
        <v>1</v>
      </c>
    </row>
    <row r="63" spans="1:12" ht="17.399999999999999">
      <c r="A63" s="14"/>
      <c r="B63" s="23" t="s">
        <v>46</v>
      </c>
      <c r="C63" s="31">
        <v>29</v>
      </c>
      <c r="D63" s="21">
        <v>1345</v>
      </c>
      <c r="E63" s="22">
        <v>1678</v>
      </c>
      <c r="F63" s="22">
        <v>1718</v>
      </c>
      <c r="G63" s="22">
        <f t="shared" si="1"/>
        <v>3396</v>
      </c>
      <c r="H63" s="29">
        <v>4</v>
      </c>
      <c r="I63" s="30">
        <v>9</v>
      </c>
      <c r="J63" s="22">
        <v>5</v>
      </c>
      <c r="K63" s="22">
        <v>6</v>
      </c>
    </row>
    <row r="64" spans="1:12" ht="17.399999999999999">
      <c r="A64" s="14"/>
      <c r="B64" s="23" t="s">
        <v>49</v>
      </c>
      <c r="C64" s="31">
        <v>24</v>
      </c>
      <c r="D64" s="21">
        <v>1185</v>
      </c>
      <c r="E64" s="22">
        <v>1530</v>
      </c>
      <c r="F64" s="22">
        <v>1516</v>
      </c>
      <c r="G64" s="22">
        <f t="shared" si="1"/>
        <v>3046</v>
      </c>
      <c r="H64" s="29">
        <v>2</v>
      </c>
      <c r="I64" s="30">
        <v>7</v>
      </c>
      <c r="J64" s="22">
        <v>9</v>
      </c>
      <c r="K64" s="22">
        <v>7</v>
      </c>
    </row>
    <row r="65" spans="1:11" ht="17.399999999999999">
      <c r="A65" s="14"/>
      <c r="B65" s="23" t="s">
        <v>54</v>
      </c>
      <c r="C65" s="31">
        <v>21</v>
      </c>
      <c r="D65" s="21">
        <v>1191</v>
      </c>
      <c r="E65" s="22">
        <v>1465</v>
      </c>
      <c r="F65" s="22">
        <v>1483</v>
      </c>
      <c r="G65" s="22">
        <f t="shared" si="1"/>
        <v>2948</v>
      </c>
      <c r="H65" s="29">
        <v>13</v>
      </c>
      <c r="I65" s="30">
        <v>10</v>
      </c>
      <c r="J65" s="22">
        <v>4</v>
      </c>
      <c r="K65" s="22">
        <v>1</v>
      </c>
    </row>
    <row r="66" spans="1:11" ht="17.399999999999999">
      <c r="A66" s="14"/>
      <c r="B66" s="23" t="s">
        <v>59</v>
      </c>
      <c r="C66" s="31">
        <v>19</v>
      </c>
      <c r="D66" s="21">
        <v>1089</v>
      </c>
      <c r="E66" s="22">
        <v>1490</v>
      </c>
      <c r="F66" s="22">
        <v>1514</v>
      </c>
      <c r="G66" s="22">
        <f t="shared" si="1"/>
        <v>3004</v>
      </c>
      <c r="H66" s="29">
        <v>11</v>
      </c>
      <c r="I66" s="30">
        <v>8</v>
      </c>
      <c r="J66" s="22">
        <v>7</v>
      </c>
      <c r="K66" s="22">
        <v>5</v>
      </c>
    </row>
    <row r="67" spans="1:11" ht="17.399999999999999">
      <c r="A67" s="14"/>
      <c r="B67" s="23" t="s">
        <v>58</v>
      </c>
      <c r="C67" s="31">
        <v>15</v>
      </c>
      <c r="D67" s="21">
        <v>1217</v>
      </c>
      <c r="E67" s="22">
        <v>1494</v>
      </c>
      <c r="F67" s="22">
        <v>1538</v>
      </c>
      <c r="G67" s="22">
        <f t="shared" si="1"/>
        <v>3032</v>
      </c>
      <c r="H67" s="29">
        <v>7</v>
      </c>
      <c r="I67" s="30">
        <v>8</v>
      </c>
      <c r="J67" s="22">
        <v>1</v>
      </c>
      <c r="K67" s="22">
        <v>0</v>
      </c>
    </row>
    <row r="68" spans="1:11" ht="17.399999999999999">
      <c r="A68" s="14"/>
      <c r="B68" s="23" t="s">
        <v>45</v>
      </c>
      <c r="C68" s="31">
        <v>16</v>
      </c>
      <c r="D68" s="21">
        <v>1064</v>
      </c>
      <c r="E68" s="22">
        <v>1398</v>
      </c>
      <c r="F68" s="22">
        <v>1416</v>
      </c>
      <c r="G68" s="22">
        <f t="shared" si="1"/>
        <v>2814</v>
      </c>
      <c r="H68" s="29">
        <v>7</v>
      </c>
      <c r="I68" s="30">
        <v>4</v>
      </c>
      <c r="J68" s="22">
        <v>1</v>
      </c>
      <c r="K68" s="22">
        <v>1</v>
      </c>
    </row>
    <row r="69" spans="1:11" ht="17.399999999999999">
      <c r="A69" s="14"/>
      <c r="B69" s="23" t="s">
        <v>56</v>
      </c>
      <c r="C69" s="31">
        <v>21</v>
      </c>
      <c r="D69" s="21">
        <v>1964</v>
      </c>
      <c r="E69" s="22">
        <v>2564</v>
      </c>
      <c r="F69" s="22">
        <v>2660</v>
      </c>
      <c r="G69" s="22">
        <f t="shared" si="1"/>
        <v>5224</v>
      </c>
      <c r="H69" s="29">
        <v>15</v>
      </c>
      <c r="I69" s="30">
        <v>23</v>
      </c>
      <c r="J69" s="22">
        <v>8</v>
      </c>
      <c r="K69" s="22">
        <v>4</v>
      </c>
    </row>
    <row r="70" spans="1:11" ht="17.399999999999999">
      <c r="B70" s="16" t="s">
        <v>51</v>
      </c>
      <c r="C70" s="33">
        <v>22</v>
      </c>
      <c r="D70" s="37">
        <v>1461</v>
      </c>
      <c r="E70" s="37">
        <v>1768</v>
      </c>
      <c r="F70" s="37">
        <v>1847</v>
      </c>
      <c r="G70" s="22">
        <f t="shared" si="1"/>
        <v>3615</v>
      </c>
      <c r="H70" s="29">
        <v>22</v>
      </c>
      <c r="I70" s="30">
        <v>10</v>
      </c>
      <c r="J70" s="22">
        <v>5</v>
      </c>
      <c r="K70" s="22">
        <v>0</v>
      </c>
    </row>
    <row r="71" spans="1:11">
      <c r="I71" s="10" t="s">
        <v>3</v>
      </c>
      <c r="J71" s="11"/>
      <c r="K71" s="11"/>
    </row>
    <row r="73" spans="1:11" ht="19.8">
      <c r="B73" s="38" t="s">
        <v>157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workbookViewId="0">
      <selection activeCell="B1" sqref="B1:K1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40" t="s">
        <v>11</v>
      </c>
      <c r="C1" s="40"/>
      <c r="D1" s="40"/>
      <c r="E1" s="40"/>
      <c r="F1" s="40"/>
      <c r="G1" s="40"/>
      <c r="H1" s="40"/>
      <c r="I1" s="40"/>
      <c r="J1" s="40"/>
      <c r="K1" s="40"/>
    </row>
    <row r="2" spans="1:11" ht="24" customHeight="1">
      <c r="B2" s="25"/>
      <c r="C2" s="25"/>
      <c r="D2" s="41" t="s">
        <v>167</v>
      </c>
      <c r="E2" s="41"/>
      <c r="F2" s="41"/>
      <c r="G2" s="41"/>
      <c r="H2" s="41"/>
      <c r="I2" s="25"/>
      <c r="J2" s="25"/>
      <c r="K2" s="25"/>
    </row>
    <row r="3" spans="1:11" ht="23.1" customHeight="1">
      <c r="B3" s="42" t="s">
        <v>162</v>
      </c>
      <c r="C3" s="42"/>
      <c r="D3" s="42"/>
      <c r="E3" s="42"/>
      <c r="F3" s="42"/>
      <c r="G3" s="42"/>
      <c r="H3" s="42"/>
      <c r="I3" s="42"/>
      <c r="J3" s="42"/>
      <c r="K3" s="42"/>
    </row>
    <row r="4" spans="1:11" ht="23.1" customHeight="1">
      <c r="B4" s="1" t="s">
        <v>163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168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165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166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169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3" t="s">
        <v>12</v>
      </c>
      <c r="C9" s="44"/>
      <c r="D9" s="44"/>
      <c r="E9" s="26" t="str">
        <f>DBCS(H11)</f>
        <v>５４６</v>
      </c>
      <c r="F9" s="7"/>
      <c r="G9" s="45" t="s">
        <v>0</v>
      </c>
      <c r="H9" s="45"/>
      <c r="I9" s="27" t="str">
        <f>DBCS(I11)</f>
        <v>６５１</v>
      </c>
      <c r="J9" s="8"/>
      <c r="K9" s="8"/>
    </row>
    <row r="10" spans="1:11" ht="19.8">
      <c r="B10" s="15" t="s">
        <v>8</v>
      </c>
      <c r="C10" s="15" t="s">
        <v>14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13</v>
      </c>
      <c r="C11" s="34">
        <f t="shared" ref="C11:K11" si="0">SUM(C12:C70)</f>
        <v>1298</v>
      </c>
      <c r="D11" s="34">
        <f t="shared" si="0"/>
        <v>78388</v>
      </c>
      <c r="E11" s="34">
        <f t="shared" si="0"/>
        <v>94900</v>
      </c>
      <c r="F11" s="34">
        <f t="shared" si="0"/>
        <v>97693</v>
      </c>
      <c r="G11" s="34">
        <f t="shared" si="0"/>
        <v>192593</v>
      </c>
      <c r="H11" s="35">
        <f t="shared" si="0"/>
        <v>546</v>
      </c>
      <c r="I11" s="36">
        <f t="shared" si="0"/>
        <v>651</v>
      </c>
      <c r="J11" s="18">
        <f t="shared" si="0"/>
        <v>323</v>
      </c>
      <c r="K11" s="18">
        <f t="shared" si="0"/>
        <v>323</v>
      </c>
    </row>
    <row r="12" spans="1:11" ht="17.399999999999999">
      <c r="A12" s="14"/>
      <c r="B12" s="20" t="s">
        <v>41</v>
      </c>
      <c r="C12" s="28">
        <v>40</v>
      </c>
      <c r="D12" s="21">
        <v>4206</v>
      </c>
      <c r="E12" s="22">
        <v>5455</v>
      </c>
      <c r="F12" s="22">
        <v>5587</v>
      </c>
      <c r="G12" s="22">
        <f>E12+F12</f>
        <v>11042</v>
      </c>
      <c r="H12" s="29">
        <v>28</v>
      </c>
      <c r="I12" s="30">
        <v>26</v>
      </c>
      <c r="J12" s="22">
        <v>18</v>
      </c>
      <c r="K12" s="22">
        <v>21</v>
      </c>
    </row>
    <row r="13" spans="1:11" ht="17.399999999999999">
      <c r="A13" s="14"/>
      <c r="B13" s="23" t="s">
        <v>32</v>
      </c>
      <c r="C13" s="31">
        <v>24</v>
      </c>
      <c r="D13" s="21">
        <v>1150</v>
      </c>
      <c r="E13" s="22">
        <v>1423</v>
      </c>
      <c r="F13" s="22">
        <v>1384</v>
      </c>
      <c r="G13" s="22">
        <f t="shared" ref="G13:G70" si="1">E13+F13</f>
        <v>2807</v>
      </c>
      <c r="H13" s="29">
        <v>10</v>
      </c>
      <c r="I13" s="30">
        <v>16</v>
      </c>
      <c r="J13" s="22">
        <v>5</v>
      </c>
      <c r="K13" s="22">
        <v>5</v>
      </c>
    </row>
    <row r="14" spans="1:11" ht="17.399999999999999">
      <c r="A14" s="14"/>
      <c r="B14" s="20" t="s">
        <v>31</v>
      </c>
      <c r="C14" s="28">
        <v>28</v>
      </c>
      <c r="D14" s="21">
        <v>2558</v>
      </c>
      <c r="E14" s="22">
        <v>3059</v>
      </c>
      <c r="F14" s="22">
        <v>2900</v>
      </c>
      <c r="G14" s="22">
        <f t="shared" si="1"/>
        <v>5959</v>
      </c>
      <c r="H14" s="29">
        <v>11</v>
      </c>
      <c r="I14" s="30">
        <v>19</v>
      </c>
      <c r="J14" s="22">
        <v>6</v>
      </c>
      <c r="K14" s="22">
        <v>1</v>
      </c>
    </row>
    <row r="15" spans="1:11" ht="17.399999999999999">
      <c r="A15" s="14"/>
      <c r="B15" s="23" t="s">
        <v>33</v>
      </c>
      <c r="C15" s="31">
        <v>19</v>
      </c>
      <c r="D15" s="21">
        <v>1117</v>
      </c>
      <c r="E15" s="22">
        <v>1361</v>
      </c>
      <c r="F15" s="22">
        <v>1333</v>
      </c>
      <c r="G15" s="22">
        <f t="shared" si="1"/>
        <v>2694</v>
      </c>
      <c r="H15" s="29">
        <v>6</v>
      </c>
      <c r="I15" s="30">
        <v>8</v>
      </c>
      <c r="J15" s="22">
        <v>0</v>
      </c>
      <c r="K15" s="22">
        <v>2</v>
      </c>
    </row>
    <row r="16" spans="1:11" ht="17.399999999999999">
      <c r="A16" s="14"/>
      <c r="B16" s="20" t="s">
        <v>15</v>
      </c>
      <c r="C16" s="28">
        <v>19</v>
      </c>
      <c r="D16" s="21">
        <v>715</v>
      </c>
      <c r="E16" s="22">
        <v>782</v>
      </c>
      <c r="F16" s="22">
        <v>745</v>
      </c>
      <c r="G16" s="22">
        <f t="shared" si="1"/>
        <v>1527</v>
      </c>
      <c r="H16" s="29">
        <v>6</v>
      </c>
      <c r="I16" s="30">
        <v>3</v>
      </c>
      <c r="J16" s="22">
        <v>6</v>
      </c>
      <c r="K16" s="22">
        <v>4</v>
      </c>
    </row>
    <row r="17" spans="1:11" ht="17.399999999999999">
      <c r="A17" s="14"/>
      <c r="B17" s="24" t="s">
        <v>61</v>
      </c>
      <c r="C17" s="32">
        <v>24</v>
      </c>
      <c r="D17" s="21">
        <v>975</v>
      </c>
      <c r="E17" s="22">
        <v>1142</v>
      </c>
      <c r="F17" s="22">
        <v>1150</v>
      </c>
      <c r="G17" s="22">
        <f t="shared" si="1"/>
        <v>2292</v>
      </c>
      <c r="H17" s="29">
        <v>6</v>
      </c>
      <c r="I17" s="30">
        <v>4</v>
      </c>
      <c r="J17" s="22">
        <v>4</v>
      </c>
      <c r="K17" s="22">
        <v>2</v>
      </c>
    </row>
    <row r="18" spans="1:11" ht="17.399999999999999">
      <c r="A18" s="14"/>
      <c r="B18" s="23" t="s">
        <v>17</v>
      </c>
      <c r="C18" s="31">
        <v>19</v>
      </c>
      <c r="D18" s="21">
        <v>1709</v>
      </c>
      <c r="E18" s="22">
        <v>1726</v>
      </c>
      <c r="F18" s="22">
        <v>1308</v>
      </c>
      <c r="G18" s="22">
        <f t="shared" si="1"/>
        <v>3034</v>
      </c>
      <c r="H18" s="29">
        <v>7</v>
      </c>
      <c r="I18" s="30">
        <v>21</v>
      </c>
      <c r="J18" s="22">
        <v>33</v>
      </c>
      <c r="K18" s="22">
        <v>11</v>
      </c>
    </row>
    <row r="19" spans="1:11" ht="17.399999999999999">
      <c r="A19" s="14"/>
      <c r="B19" s="20" t="s">
        <v>16</v>
      </c>
      <c r="C19" s="28">
        <v>9</v>
      </c>
      <c r="D19" s="21">
        <v>338</v>
      </c>
      <c r="E19" s="22">
        <v>412</v>
      </c>
      <c r="F19" s="22">
        <v>346</v>
      </c>
      <c r="G19" s="22">
        <f t="shared" si="1"/>
        <v>758</v>
      </c>
      <c r="H19" s="29">
        <v>2</v>
      </c>
      <c r="I19" s="30">
        <v>3</v>
      </c>
      <c r="J19" s="22">
        <v>2</v>
      </c>
      <c r="K19" s="22">
        <v>2</v>
      </c>
    </row>
    <row r="20" spans="1:11" ht="17.399999999999999">
      <c r="A20" s="14"/>
      <c r="B20" s="24" t="s">
        <v>35</v>
      </c>
      <c r="C20" s="32">
        <v>19</v>
      </c>
      <c r="D20" s="21">
        <v>814</v>
      </c>
      <c r="E20" s="22">
        <v>922</v>
      </c>
      <c r="F20" s="22">
        <v>840</v>
      </c>
      <c r="G20" s="22">
        <f t="shared" si="1"/>
        <v>1762</v>
      </c>
      <c r="H20" s="29">
        <v>4</v>
      </c>
      <c r="I20" s="30">
        <v>13</v>
      </c>
      <c r="J20" s="22">
        <v>3</v>
      </c>
      <c r="K20" s="22">
        <v>2</v>
      </c>
    </row>
    <row r="21" spans="1:11" ht="17.399999999999999">
      <c r="A21" s="14"/>
      <c r="B21" s="23" t="s">
        <v>36</v>
      </c>
      <c r="C21" s="31">
        <v>19</v>
      </c>
      <c r="D21" s="21">
        <v>702</v>
      </c>
      <c r="E21" s="22">
        <v>856</v>
      </c>
      <c r="F21" s="22">
        <v>789</v>
      </c>
      <c r="G21" s="22">
        <f t="shared" si="1"/>
        <v>1645</v>
      </c>
      <c r="H21" s="29">
        <v>2</v>
      </c>
      <c r="I21" s="30">
        <v>3</v>
      </c>
      <c r="J21" s="22">
        <v>1</v>
      </c>
      <c r="K21" s="22">
        <v>4</v>
      </c>
    </row>
    <row r="22" spans="1:11" ht="17.399999999999999">
      <c r="A22" s="14"/>
      <c r="B22" s="23" t="s">
        <v>37</v>
      </c>
      <c r="C22" s="31">
        <v>29</v>
      </c>
      <c r="D22" s="21">
        <v>1158</v>
      </c>
      <c r="E22" s="22">
        <v>1404</v>
      </c>
      <c r="F22" s="22">
        <v>1291</v>
      </c>
      <c r="G22" s="22">
        <f t="shared" si="1"/>
        <v>2695</v>
      </c>
      <c r="H22" s="29">
        <v>4</v>
      </c>
      <c r="I22" s="30">
        <v>4</v>
      </c>
      <c r="J22" s="22">
        <v>3</v>
      </c>
      <c r="K22" s="22">
        <v>1</v>
      </c>
    </row>
    <row r="23" spans="1:11" ht="17.399999999999999">
      <c r="A23" s="14"/>
      <c r="B23" s="23" t="s">
        <v>34</v>
      </c>
      <c r="C23" s="31">
        <v>15</v>
      </c>
      <c r="D23" s="21">
        <v>585</v>
      </c>
      <c r="E23" s="22">
        <v>693</v>
      </c>
      <c r="F23" s="22">
        <v>598</v>
      </c>
      <c r="G23" s="22">
        <f t="shared" si="1"/>
        <v>1291</v>
      </c>
      <c r="H23" s="29">
        <v>3</v>
      </c>
      <c r="I23" s="30">
        <v>5</v>
      </c>
      <c r="J23" s="22">
        <v>1</v>
      </c>
      <c r="K23" s="22">
        <v>6</v>
      </c>
    </row>
    <row r="24" spans="1:11" ht="17.399999999999999">
      <c r="A24" s="14"/>
      <c r="B24" s="23" t="s">
        <v>64</v>
      </c>
      <c r="C24" s="31">
        <v>8</v>
      </c>
      <c r="D24" s="21">
        <v>446</v>
      </c>
      <c r="E24" s="22">
        <v>423</v>
      </c>
      <c r="F24" s="22">
        <v>380</v>
      </c>
      <c r="G24" s="22">
        <f t="shared" si="1"/>
        <v>803</v>
      </c>
      <c r="H24" s="29">
        <v>0</v>
      </c>
      <c r="I24" s="30">
        <v>1</v>
      </c>
      <c r="J24" s="22">
        <v>0</v>
      </c>
      <c r="K24" s="22">
        <v>1</v>
      </c>
    </row>
    <row r="25" spans="1:11" ht="17.399999999999999">
      <c r="A25" s="14"/>
      <c r="B25" s="23" t="s">
        <v>63</v>
      </c>
      <c r="C25" s="31">
        <v>11</v>
      </c>
      <c r="D25" s="21">
        <v>420</v>
      </c>
      <c r="E25" s="22">
        <v>462</v>
      </c>
      <c r="F25" s="22">
        <v>397</v>
      </c>
      <c r="G25" s="22">
        <f t="shared" si="1"/>
        <v>859</v>
      </c>
      <c r="H25" s="29">
        <v>3</v>
      </c>
      <c r="I25" s="30">
        <v>1</v>
      </c>
      <c r="J25" s="22">
        <v>0</v>
      </c>
      <c r="K25" s="22">
        <v>0</v>
      </c>
    </row>
    <row r="26" spans="1:11" ht="17.399999999999999">
      <c r="A26" s="14"/>
      <c r="B26" s="23" t="s">
        <v>38</v>
      </c>
      <c r="C26" s="31">
        <v>19</v>
      </c>
      <c r="D26" s="21">
        <v>670</v>
      </c>
      <c r="E26" s="22">
        <v>833</v>
      </c>
      <c r="F26" s="22">
        <v>772</v>
      </c>
      <c r="G26" s="22">
        <f t="shared" si="1"/>
        <v>1605</v>
      </c>
      <c r="H26" s="29">
        <v>4</v>
      </c>
      <c r="I26" s="30">
        <v>4</v>
      </c>
      <c r="J26" s="22">
        <v>9</v>
      </c>
      <c r="K26" s="22">
        <v>7</v>
      </c>
    </row>
    <row r="27" spans="1:11" ht="17.399999999999999">
      <c r="A27" s="14"/>
      <c r="B27" s="23" t="s">
        <v>70</v>
      </c>
      <c r="C27" s="31">
        <v>21</v>
      </c>
      <c r="D27" s="21">
        <v>825</v>
      </c>
      <c r="E27" s="22">
        <v>1028</v>
      </c>
      <c r="F27" s="22">
        <v>984</v>
      </c>
      <c r="G27" s="22">
        <f t="shared" si="1"/>
        <v>2012</v>
      </c>
      <c r="H27" s="29">
        <v>0</v>
      </c>
      <c r="I27" s="30">
        <v>4</v>
      </c>
      <c r="J27" s="22">
        <v>3</v>
      </c>
      <c r="K27" s="22">
        <v>2</v>
      </c>
    </row>
    <row r="28" spans="1:11" ht="17.399999999999999">
      <c r="A28" s="14"/>
      <c r="B28" s="23" t="s">
        <v>73</v>
      </c>
      <c r="C28" s="31">
        <v>24</v>
      </c>
      <c r="D28" s="21">
        <v>1065</v>
      </c>
      <c r="E28" s="22">
        <v>1260</v>
      </c>
      <c r="F28" s="22">
        <v>1277</v>
      </c>
      <c r="G28" s="22">
        <f t="shared" si="1"/>
        <v>2537</v>
      </c>
      <c r="H28" s="29">
        <v>12</v>
      </c>
      <c r="I28" s="30">
        <v>17</v>
      </c>
      <c r="J28" s="22">
        <v>6</v>
      </c>
      <c r="K28" s="22">
        <v>3</v>
      </c>
    </row>
    <row r="29" spans="1:11" ht="17.399999999999999">
      <c r="A29" s="14"/>
      <c r="B29" s="23" t="s">
        <v>69</v>
      </c>
      <c r="C29" s="31">
        <v>20</v>
      </c>
      <c r="D29" s="21">
        <v>914</v>
      </c>
      <c r="E29" s="22">
        <v>1214</v>
      </c>
      <c r="F29" s="22">
        <v>1142</v>
      </c>
      <c r="G29" s="22">
        <f t="shared" si="1"/>
        <v>2356</v>
      </c>
      <c r="H29" s="29">
        <v>5</v>
      </c>
      <c r="I29" s="30">
        <v>3</v>
      </c>
      <c r="J29" s="22">
        <v>2</v>
      </c>
      <c r="K29" s="22">
        <v>4</v>
      </c>
    </row>
    <row r="30" spans="1:11" ht="17.399999999999999">
      <c r="A30" s="14"/>
      <c r="B30" s="23" t="s">
        <v>71</v>
      </c>
      <c r="C30" s="31">
        <v>26</v>
      </c>
      <c r="D30" s="21">
        <v>1957</v>
      </c>
      <c r="E30" s="22">
        <v>2378</v>
      </c>
      <c r="F30" s="22">
        <v>2416</v>
      </c>
      <c r="G30" s="22">
        <f t="shared" si="1"/>
        <v>4794</v>
      </c>
      <c r="H30" s="29">
        <v>14</v>
      </c>
      <c r="I30" s="30">
        <v>14</v>
      </c>
      <c r="J30" s="22">
        <v>2</v>
      </c>
      <c r="K30" s="22">
        <v>6</v>
      </c>
    </row>
    <row r="31" spans="1:11" ht="17.399999999999999">
      <c r="A31" s="14"/>
      <c r="B31" s="23" t="s">
        <v>72</v>
      </c>
      <c r="C31" s="31">
        <v>15</v>
      </c>
      <c r="D31" s="21">
        <v>505</v>
      </c>
      <c r="E31" s="22">
        <v>554</v>
      </c>
      <c r="F31" s="22">
        <v>531</v>
      </c>
      <c r="G31" s="22">
        <f t="shared" si="1"/>
        <v>1085</v>
      </c>
      <c r="H31" s="29">
        <v>0</v>
      </c>
      <c r="I31" s="30">
        <v>8</v>
      </c>
      <c r="J31" s="22">
        <v>6</v>
      </c>
      <c r="K31" s="22">
        <v>3</v>
      </c>
    </row>
    <row r="32" spans="1:11" ht="17.399999999999999">
      <c r="A32" s="14"/>
      <c r="B32" s="23" t="s">
        <v>65</v>
      </c>
      <c r="C32" s="31">
        <v>19</v>
      </c>
      <c r="D32" s="21">
        <v>1346</v>
      </c>
      <c r="E32" s="22">
        <v>1608</v>
      </c>
      <c r="F32" s="22">
        <v>1639</v>
      </c>
      <c r="G32" s="22">
        <f t="shared" si="1"/>
        <v>3247</v>
      </c>
      <c r="H32" s="29">
        <v>8</v>
      </c>
      <c r="I32" s="30">
        <v>14</v>
      </c>
      <c r="J32" s="22">
        <v>6</v>
      </c>
      <c r="K32" s="22">
        <v>7</v>
      </c>
    </row>
    <row r="33" spans="1:11" ht="17.399999999999999">
      <c r="A33" s="14"/>
      <c r="B33" s="23" t="s">
        <v>67</v>
      </c>
      <c r="C33" s="31">
        <v>12</v>
      </c>
      <c r="D33" s="21">
        <v>428</v>
      </c>
      <c r="E33" s="22">
        <v>494</v>
      </c>
      <c r="F33" s="22">
        <v>405</v>
      </c>
      <c r="G33" s="22">
        <f t="shared" si="1"/>
        <v>899</v>
      </c>
      <c r="H33" s="29">
        <v>9</v>
      </c>
      <c r="I33" s="30">
        <v>4</v>
      </c>
      <c r="J33" s="22">
        <v>4</v>
      </c>
      <c r="K33" s="22">
        <v>3</v>
      </c>
    </row>
    <row r="34" spans="1:11" ht="17.399999999999999">
      <c r="A34" s="14"/>
      <c r="B34" s="23" t="s">
        <v>68</v>
      </c>
      <c r="C34" s="31">
        <v>12</v>
      </c>
      <c r="D34" s="21">
        <v>602</v>
      </c>
      <c r="E34" s="22">
        <v>626</v>
      </c>
      <c r="F34" s="22">
        <v>586</v>
      </c>
      <c r="G34" s="22">
        <f t="shared" si="1"/>
        <v>1212</v>
      </c>
      <c r="H34" s="29">
        <v>8</v>
      </c>
      <c r="I34" s="30">
        <v>3</v>
      </c>
      <c r="J34" s="22">
        <v>3</v>
      </c>
      <c r="K34" s="22">
        <v>2</v>
      </c>
    </row>
    <row r="35" spans="1:11" ht="17.399999999999999">
      <c r="A35" s="14"/>
      <c r="B35" s="23" t="s">
        <v>29</v>
      </c>
      <c r="C35" s="31">
        <v>29</v>
      </c>
      <c r="D35" s="21">
        <v>2579</v>
      </c>
      <c r="E35" s="22">
        <v>2764</v>
      </c>
      <c r="F35" s="22">
        <v>2922</v>
      </c>
      <c r="G35" s="22">
        <f t="shared" si="1"/>
        <v>5686</v>
      </c>
      <c r="H35" s="29">
        <v>20</v>
      </c>
      <c r="I35" s="30">
        <v>22</v>
      </c>
      <c r="J35" s="22">
        <v>12</v>
      </c>
      <c r="K35" s="22">
        <v>7</v>
      </c>
    </row>
    <row r="36" spans="1:11" ht="17.399999999999999">
      <c r="A36" s="14"/>
      <c r="B36" s="23" t="s">
        <v>30</v>
      </c>
      <c r="C36" s="31">
        <v>23</v>
      </c>
      <c r="D36" s="21">
        <v>1053</v>
      </c>
      <c r="E36" s="22">
        <v>1269</v>
      </c>
      <c r="F36" s="22">
        <v>1220</v>
      </c>
      <c r="G36" s="22">
        <f t="shared" si="1"/>
        <v>2489</v>
      </c>
      <c r="H36" s="29">
        <v>13</v>
      </c>
      <c r="I36" s="30">
        <v>17</v>
      </c>
      <c r="J36" s="22">
        <v>5</v>
      </c>
      <c r="K36" s="22">
        <v>12</v>
      </c>
    </row>
    <row r="37" spans="1:11" ht="17.399999999999999">
      <c r="A37" s="14"/>
      <c r="B37" s="23" t="s">
        <v>25</v>
      </c>
      <c r="C37" s="31">
        <v>31</v>
      </c>
      <c r="D37" s="21">
        <v>1727</v>
      </c>
      <c r="E37" s="22">
        <v>1893</v>
      </c>
      <c r="F37" s="22">
        <v>2022</v>
      </c>
      <c r="G37" s="22">
        <f t="shared" si="1"/>
        <v>3915</v>
      </c>
      <c r="H37" s="29">
        <v>7</v>
      </c>
      <c r="I37" s="30">
        <v>15</v>
      </c>
      <c r="J37" s="22">
        <v>10</v>
      </c>
      <c r="K37" s="22">
        <v>9</v>
      </c>
    </row>
    <row r="38" spans="1:11" ht="17.399999999999999">
      <c r="A38" s="14"/>
      <c r="B38" s="23" t="s">
        <v>18</v>
      </c>
      <c r="C38" s="31">
        <v>23</v>
      </c>
      <c r="D38" s="21">
        <v>1902</v>
      </c>
      <c r="E38" s="22">
        <v>2293</v>
      </c>
      <c r="F38" s="22">
        <v>2524</v>
      </c>
      <c r="G38" s="22">
        <f t="shared" si="1"/>
        <v>4817</v>
      </c>
      <c r="H38" s="29">
        <v>13</v>
      </c>
      <c r="I38" s="30">
        <v>11</v>
      </c>
      <c r="J38" s="22">
        <v>7</v>
      </c>
      <c r="K38" s="22">
        <v>5</v>
      </c>
    </row>
    <row r="39" spans="1:11" ht="17.399999999999999">
      <c r="A39" s="14"/>
      <c r="B39" s="23" t="s">
        <v>39</v>
      </c>
      <c r="C39" s="31">
        <v>12</v>
      </c>
      <c r="D39" s="21">
        <v>684</v>
      </c>
      <c r="E39" s="22">
        <v>666</v>
      </c>
      <c r="F39" s="22">
        <v>712</v>
      </c>
      <c r="G39" s="22">
        <f t="shared" si="1"/>
        <v>1378</v>
      </c>
      <c r="H39" s="29">
        <v>3</v>
      </c>
      <c r="I39" s="30">
        <v>0</v>
      </c>
      <c r="J39" s="22">
        <v>5</v>
      </c>
      <c r="K39" s="22">
        <v>3</v>
      </c>
    </row>
    <row r="40" spans="1:11" ht="17.399999999999999">
      <c r="A40" s="14"/>
      <c r="B40" s="23" t="s">
        <v>40</v>
      </c>
      <c r="C40" s="31">
        <v>22</v>
      </c>
      <c r="D40" s="21">
        <v>1210</v>
      </c>
      <c r="E40" s="22">
        <v>1212</v>
      </c>
      <c r="F40" s="22">
        <v>1306</v>
      </c>
      <c r="G40" s="22">
        <f t="shared" si="1"/>
        <v>2518</v>
      </c>
      <c r="H40" s="29">
        <v>13</v>
      </c>
      <c r="I40" s="30">
        <v>11</v>
      </c>
      <c r="J40" s="22">
        <v>0</v>
      </c>
      <c r="K40" s="22">
        <v>3</v>
      </c>
    </row>
    <row r="41" spans="1:11" ht="17.399999999999999">
      <c r="A41" s="14"/>
      <c r="B41" s="23" t="s">
        <v>27</v>
      </c>
      <c r="C41" s="31">
        <v>27</v>
      </c>
      <c r="D41" s="21">
        <v>1310</v>
      </c>
      <c r="E41" s="22">
        <v>1563</v>
      </c>
      <c r="F41" s="22">
        <v>1677</v>
      </c>
      <c r="G41" s="22">
        <f t="shared" si="1"/>
        <v>3240</v>
      </c>
      <c r="H41" s="29">
        <v>10</v>
      </c>
      <c r="I41" s="30">
        <v>5</v>
      </c>
      <c r="J41" s="22">
        <v>0</v>
      </c>
      <c r="K41" s="22">
        <v>0</v>
      </c>
    </row>
    <row r="42" spans="1:11" ht="17.399999999999999">
      <c r="A42" s="14"/>
      <c r="B42" s="23" t="s">
        <v>26</v>
      </c>
      <c r="C42" s="31">
        <v>19</v>
      </c>
      <c r="D42" s="21">
        <v>1042</v>
      </c>
      <c r="E42" s="22">
        <v>1149</v>
      </c>
      <c r="F42" s="22">
        <v>1159</v>
      </c>
      <c r="G42" s="22">
        <f t="shared" si="1"/>
        <v>2308</v>
      </c>
      <c r="H42" s="29">
        <v>14</v>
      </c>
      <c r="I42" s="30">
        <v>7</v>
      </c>
      <c r="J42" s="22">
        <v>3</v>
      </c>
      <c r="K42" s="22">
        <v>2</v>
      </c>
    </row>
    <row r="43" spans="1:11" ht="17.399999999999999">
      <c r="A43" s="14"/>
      <c r="B43" s="23" t="s">
        <v>42</v>
      </c>
      <c r="C43" s="31">
        <v>22</v>
      </c>
      <c r="D43" s="21">
        <v>1467</v>
      </c>
      <c r="E43" s="22">
        <v>1401</v>
      </c>
      <c r="F43" s="22">
        <v>1649</v>
      </c>
      <c r="G43" s="22">
        <f t="shared" si="1"/>
        <v>3050</v>
      </c>
      <c r="H43" s="29">
        <v>15</v>
      </c>
      <c r="I43" s="30">
        <v>9</v>
      </c>
      <c r="J43" s="22">
        <v>4</v>
      </c>
      <c r="K43" s="22">
        <v>9</v>
      </c>
    </row>
    <row r="44" spans="1:11" ht="17.399999999999999">
      <c r="A44" s="14"/>
      <c r="B44" s="23" t="s">
        <v>43</v>
      </c>
      <c r="C44" s="31">
        <v>29</v>
      </c>
      <c r="D44" s="21">
        <v>1569</v>
      </c>
      <c r="E44" s="22">
        <v>1553</v>
      </c>
      <c r="F44" s="22">
        <v>1793</v>
      </c>
      <c r="G44" s="22">
        <f t="shared" si="1"/>
        <v>3346</v>
      </c>
      <c r="H44" s="29">
        <v>7</v>
      </c>
      <c r="I44" s="30">
        <v>5</v>
      </c>
      <c r="J44" s="22">
        <v>11</v>
      </c>
      <c r="K44" s="22">
        <v>4</v>
      </c>
    </row>
    <row r="45" spans="1:11" ht="17.399999999999999">
      <c r="A45" s="14"/>
      <c r="B45" s="23" t="s">
        <v>62</v>
      </c>
      <c r="C45" s="31">
        <v>30</v>
      </c>
      <c r="D45" s="21">
        <v>1528</v>
      </c>
      <c r="E45" s="22">
        <v>1718</v>
      </c>
      <c r="F45" s="22">
        <v>1800</v>
      </c>
      <c r="G45" s="22">
        <f t="shared" si="1"/>
        <v>3518</v>
      </c>
      <c r="H45" s="29">
        <v>12</v>
      </c>
      <c r="I45" s="30">
        <v>17</v>
      </c>
      <c r="J45" s="22">
        <v>4</v>
      </c>
      <c r="K45" s="22">
        <v>6</v>
      </c>
    </row>
    <row r="46" spans="1:11" ht="17.399999999999999">
      <c r="A46" s="14"/>
      <c r="B46" s="23" t="s">
        <v>66</v>
      </c>
      <c r="C46" s="31">
        <v>27</v>
      </c>
      <c r="D46" s="21">
        <v>2442</v>
      </c>
      <c r="E46" s="22">
        <v>2955</v>
      </c>
      <c r="F46" s="22">
        <v>3267</v>
      </c>
      <c r="G46" s="22">
        <f t="shared" si="1"/>
        <v>6222</v>
      </c>
      <c r="H46" s="29">
        <v>11</v>
      </c>
      <c r="I46" s="30">
        <v>20</v>
      </c>
      <c r="J46" s="22">
        <v>11</v>
      </c>
      <c r="K46" s="22">
        <v>12</v>
      </c>
    </row>
    <row r="47" spans="1:11" ht="17.399999999999999">
      <c r="A47" s="14"/>
      <c r="B47" s="23" t="s">
        <v>28</v>
      </c>
      <c r="C47" s="31">
        <v>26</v>
      </c>
      <c r="D47" s="21">
        <v>1404</v>
      </c>
      <c r="E47" s="22">
        <v>1471</v>
      </c>
      <c r="F47" s="22">
        <v>1606</v>
      </c>
      <c r="G47" s="22">
        <f t="shared" si="1"/>
        <v>3077</v>
      </c>
      <c r="H47" s="29">
        <v>11</v>
      </c>
      <c r="I47" s="30">
        <v>16</v>
      </c>
      <c r="J47" s="22">
        <v>0</v>
      </c>
      <c r="K47" s="22">
        <v>1</v>
      </c>
    </row>
    <row r="48" spans="1:11" ht="17.399999999999999">
      <c r="A48" s="14"/>
      <c r="B48" s="23" t="s">
        <v>44</v>
      </c>
      <c r="C48" s="31">
        <v>32</v>
      </c>
      <c r="D48" s="21">
        <v>1310</v>
      </c>
      <c r="E48" s="22">
        <v>1546</v>
      </c>
      <c r="F48" s="22">
        <v>1631</v>
      </c>
      <c r="G48" s="22">
        <f t="shared" si="1"/>
        <v>3177</v>
      </c>
      <c r="H48" s="29">
        <v>9</v>
      </c>
      <c r="I48" s="30">
        <v>12</v>
      </c>
      <c r="J48" s="22">
        <v>1</v>
      </c>
      <c r="K48" s="22">
        <v>6</v>
      </c>
    </row>
    <row r="49" spans="1:12" ht="17.399999999999999">
      <c r="A49" s="14"/>
      <c r="B49" s="23" t="s">
        <v>20</v>
      </c>
      <c r="C49" s="31">
        <v>24</v>
      </c>
      <c r="D49" s="21">
        <v>1237</v>
      </c>
      <c r="E49" s="22">
        <v>1538</v>
      </c>
      <c r="F49" s="22">
        <v>1662</v>
      </c>
      <c r="G49" s="22">
        <f t="shared" si="1"/>
        <v>3200</v>
      </c>
      <c r="H49" s="29">
        <v>13</v>
      </c>
      <c r="I49" s="30">
        <v>4</v>
      </c>
      <c r="J49" s="22">
        <v>4</v>
      </c>
      <c r="K49" s="22">
        <v>3</v>
      </c>
    </row>
    <row r="50" spans="1:12" ht="17.399999999999999">
      <c r="A50" s="14"/>
      <c r="B50" s="23" t="s">
        <v>23</v>
      </c>
      <c r="C50" s="31">
        <v>17</v>
      </c>
      <c r="D50" s="21">
        <v>1105</v>
      </c>
      <c r="E50" s="22">
        <v>1221</v>
      </c>
      <c r="F50" s="22">
        <v>1333</v>
      </c>
      <c r="G50" s="22">
        <f t="shared" si="1"/>
        <v>2554</v>
      </c>
      <c r="H50" s="29">
        <v>5</v>
      </c>
      <c r="I50" s="30">
        <v>11</v>
      </c>
      <c r="J50" s="22">
        <v>3</v>
      </c>
      <c r="K50" s="22">
        <v>2</v>
      </c>
    </row>
    <row r="51" spans="1:12" ht="17.399999999999999">
      <c r="A51" s="14"/>
      <c r="B51" s="23" t="s">
        <v>24</v>
      </c>
      <c r="C51" s="31">
        <v>31</v>
      </c>
      <c r="D51" s="21">
        <v>3476</v>
      </c>
      <c r="E51" s="22">
        <v>3990</v>
      </c>
      <c r="F51" s="22">
        <v>4451</v>
      </c>
      <c r="G51" s="22">
        <f t="shared" si="1"/>
        <v>8441</v>
      </c>
      <c r="H51" s="29">
        <v>36</v>
      </c>
      <c r="I51" s="30">
        <v>34</v>
      </c>
      <c r="J51" s="22">
        <v>11</v>
      </c>
      <c r="K51" s="22">
        <v>14</v>
      </c>
    </row>
    <row r="52" spans="1:12" ht="17.399999999999999">
      <c r="A52" s="14"/>
      <c r="B52" s="23" t="s">
        <v>21</v>
      </c>
      <c r="C52" s="31">
        <v>18</v>
      </c>
      <c r="D52" s="21">
        <v>1044</v>
      </c>
      <c r="E52" s="22">
        <v>1249</v>
      </c>
      <c r="F52" s="22">
        <v>1320</v>
      </c>
      <c r="G52" s="22">
        <f t="shared" si="1"/>
        <v>2569</v>
      </c>
      <c r="H52" s="29">
        <v>4</v>
      </c>
      <c r="I52" s="30">
        <v>5</v>
      </c>
      <c r="J52" s="22">
        <v>1</v>
      </c>
      <c r="K52" s="22">
        <v>1</v>
      </c>
      <c r="L52" s="39"/>
    </row>
    <row r="53" spans="1:12" ht="17.399999999999999">
      <c r="A53" s="14"/>
      <c r="B53" s="23" t="s">
        <v>22</v>
      </c>
      <c r="C53" s="31">
        <v>28</v>
      </c>
      <c r="D53" s="21">
        <v>1824</v>
      </c>
      <c r="E53" s="22">
        <v>2372</v>
      </c>
      <c r="F53" s="22">
        <v>2534</v>
      </c>
      <c r="G53" s="22">
        <f t="shared" si="1"/>
        <v>4906</v>
      </c>
      <c r="H53" s="29">
        <v>12</v>
      </c>
      <c r="I53" s="30">
        <v>13</v>
      </c>
      <c r="J53" s="22">
        <v>9</v>
      </c>
      <c r="K53" s="22">
        <v>5</v>
      </c>
    </row>
    <row r="54" spans="1:12" ht="17.399999999999999">
      <c r="A54" s="14"/>
      <c r="B54" s="23" t="s">
        <v>19</v>
      </c>
      <c r="C54" s="31">
        <v>23</v>
      </c>
      <c r="D54" s="21">
        <v>1540</v>
      </c>
      <c r="E54" s="22">
        <v>1852</v>
      </c>
      <c r="F54" s="22">
        <v>2037</v>
      </c>
      <c r="G54" s="22">
        <f t="shared" si="1"/>
        <v>3889</v>
      </c>
      <c r="H54" s="29">
        <v>16</v>
      </c>
      <c r="I54" s="30">
        <v>8</v>
      </c>
      <c r="J54" s="22">
        <v>4</v>
      </c>
      <c r="K54" s="22">
        <v>3</v>
      </c>
    </row>
    <row r="55" spans="1:12" ht="17.399999999999999">
      <c r="A55" s="14"/>
      <c r="B55" s="23" t="s">
        <v>48</v>
      </c>
      <c r="C55" s="31">
        <v>15</v>
      </c>
      <c r="D55" s="21">
        <v>891</v>
      </c>
      <c r="E55" s="22">
        <v>1038</v>
      </c>
      <c r="F55" s="22">
        <v>1117</v>
      </c>
      <c r="G55" s="22">
        <f t="shared" si="1"/>
        <v>2155</v>
      </c>
      <c r="H55" s="29">
        <v>6</v>
      </c>
      <c r="I55" s="30">
        <v>8</v>
      </c>
      <c r="J55" s="22">
        <v>4</v>
      </c>
      <c r="K55" s="22">
        <v>1</v>
      </c>
    </row>
    <row r="56" spans="1:12" ht="17.399999999999999">
      <c r="A56" s="14"/>
      <c r="B56" s="23" t="s">
        <v>53</v>
      </c>
      <c r="C56" s="31">
        <v>33</v>
      </c>
      <c r="D56" s="21">
        <v>1988</v>
      </c>
      <c r="E56" s="22">
        <v>2921</v>
      </c>
      <c r="F56" s="22">
        <v>2932</v>
      </c>
      <c r="G56" s="22">
        <f t="shared" si="1"/>
        <v>5853</v>
      </c>
      <c r="H56" s="29">
        <v>22</v>
      </c>
      <c r="I56" s="30">
        <v>17</v>
      </c>
      <c r="J56" s="22">
        <v>13</v>
      </c>
      <c r="K56" s="22">
        <v>3</v>
      </c>
    </row>
    <row r="57" spans="1:12" ht="17.399999999999999">
      <c r="A57" s="14"/>
      <c r="B57" s="23" t="s">
        <v>60</v>
      </c>
      <c r="C57" s="31">
        <v>24</v>
      </c>
      <c r="D57" s="21">
        <v>1238</v>
      </c>
      <c r="E57" s="22">
        <v>1802</v>
      </c>
      <c r="F57" s="22">
        <v>1855</v>
      </c>
      <c r="G57" s="22">
        <f t="shared" si="1"/>
        <v>3657</v>
      </c>
      <c r="H57" s="29">
        <v>7</v>
      </c>
      <c r="I57" s="30">
        <v>18</v>
      </c>
      <c r="J57" s="22">
        <v>9</v>
      </c>
      <c r="K57" s="22">
        <v>2</v>
      </c>
    </row>
    <row r="58" spans="1:12" ht="17.399999999999999">
      <c r="A58" s="14"/>
      <c r="B58" s="23" t="s">
        <v>55</v>
      </c>
      <c r="C58" s="31">
        <v>27</v>
      </c>
      <c r="D58" s="21">
        <v>2121</v>
      </c>
      <c r="E58" s="22">
        <v>2954</v>
      </c>
      <c r="F58" s="22">
        <v>3251</v>
      </c>
      <c r="G58" s="22">
        <f t="shared" si="1"/>
        <v>6205</v>
      </c>
      <c r="H58" s="29">
        <v>23</v>
      </c>
      <c r="I58" s="30">
        <v>15</v>
      </c>
      <c r="J58" s="22">
        <v>16</v>
      </c>
      <c r="K58" s="22">
        <v>24</v>
      </c>
    </row>
    <row r="59" spans="1:12" ht="17.399999999999999">
      <c r="A59" s="14"/>
      <c r="B59" s="23" t="s">
        <v>52</v>
      </c>
      <c r="C59" s="31">
        <v>20</v>
      </c>
      <c r="D59" s="21">
        <v>979</v>
      </c>
      <c r="E59" s="22">
        <v>1376</v>
      </c>
      <c r="F59" s="22">
        <v>1510</v>
      </c>
      <c r="G59" s="22">
        <f t="shared" si="1"/>
        <v>2886</v>
      </c>
      <c r="H59" s="29">
        <v>6</v>
      </c>
      <c r="I59" s="30">
        <v>8</v>
      </c>
      <c r="J59" s="22">
        <v>5</v>
      </c>
      <c r="K59" s="22">
        <v>1</v>
      </c>
    </row>
    <row r="60" spans="1:12" ht="17.399999999999999">
      <c r="A60" s="14"/>
      <c r="B60" s="23" t="s">
        <v>50</v>
      </c>
      <c r="C60" s="31">
        <v>18</v>
      </c>
      <c r="D60" s="21">
        <v>841</v>
      </c>
      <c r="E60" s="22">
        <v>1299</v>
      </c>
      <c r="F60" s="22">
        <v>1279</v>
      </c>
      <c r="G60" s="22">
        <f t="shared" si="1"/>
        <v>2578</v>
      </c>
      <c r="H60" s="29">
        <v>0</v>
      </c>
      <c r="I60" s="30">
        <v>2</v>
      </c>
      <c r="J60" s="22">
        <v>6</v>
      </c>
      <c r="K60" s="22">
        <v>5</v>
      </c>
    </row>
    <row r="61" spans="1:12" ht="17.399999999999999">
      <c r="A61" s="14"/>
      <c r="B61" s="23" t="s">
        <v>47</v>
      </c>
      <c r="C61" s="31">
        <v>27</v>
      </c>
      <c r="D61" s="21">
        <v>1627</v>
      </c>
      <c r="E61" s="22">
        <v>2287</v>
      </c>
      <c r="F61" s="22">
        <v>2448</v>
      </c>
      <c r="G61" s="22">
        <f t="shared" si="1"/>
        <v>4735</v>
      </c>
      <c r="H61" s="29">
        <v>8</v>
      </c>
      <c r="I61" s="30">
        <v>20</v>
      </c>
      <c r="J61" s="22">
        <v>3</v>
      </c>
      <c r="K61" s="22">
        <v>17</v>
      </c>
    </row>
    <row r="62" spans="1:12" ht="17.399999999999999">
      <c r="A62" s="14"/>
      <c r="B62" s="23" t="s">
        <v>57</v>
      </c>
      <c r="C62" s="31">
        <v>23</v>
      </c>
      <c r="D62" s="21">
        <v>1547</v>
      </c>
      <c r="E62" s="22">
        <v>2098</v>
      </c>
      <c r="F62" s="22">
        <v>2198</v>
      </c>
      <c r="G62" s="22">
        <f t="shared" si="1"/>
        <v>4296</v>
      </c>
      <c r="H62" s="29">
        <v>7</v>
      </c>
      <c r="I62" s="30">
        <v>17</v>
      </c>
      <c r="J62" s="22">
        <v>3</v>
      </c>
      <c r="K62" s="22">
        <v>8</v>
      </c>
    </row>
    <row r="63" spans="1:12" ht="17.399999999999999">
      <c r="A63" s="14"/>
      <c r="B63" s="23" t="s">
        <v>46</v>
      </c>
      <c r="C63" s="31">
        <v>29</v>
      </c>
      <c r="D63" s="21">
        <v>1344</v>
      </c>
      <c r="E63" s="22">
        <v>1674</v>
      </c>
      <c r="F63" s="22">
        <v>1719</v>
      </c>
      <c r="G63" s="22">
        <f t="shared" si="1"/>
        <v>3393</v>
      </c>
      <c r="H63" s="29">
        <v>4</v>
      </c>
      <c r="I63" s="30">
        <v>8</v>
      </c>
      <c r="J63" s="22">
        <v>4</v>
      </c>
      <c r="K63" s="22">
        <v>1</v>
      </c>
    </row>
    <row r="64" spans="1:12" ht="17.399999999999999">
      <c r="A64" s="14"/>
      <c r="B64" s="23" t="s">
        <v>49</v>
      </c>
      <c r="C64" s="31">
        <v>24</v>
      </c>
      <c r="D64" s="21">
        <v>1185</v>
      </c>
      <c r="E64" s="22">
        <v>1525</v>
      </c>
      <c r="F64" s="22">
        <v>1506</v>
      </c>
      <c r="G64" s="22">
        <f t="shared" si="1"/>
        <v>3031</v>
      </c>
      <c r="H64" s="29">
        <v>11</v>
      </c>
      <c r="I64" s="30">
        <v>8</v>
      </c>
      <c r="J64" s="22">
        <v>2</v>
      </c>
      <c r="K64" s="22">
        <v>19</v>
      </c>
    </row>
    <row r="65" spans="1:11" ht="17.399999999999999">
      <c r="A65" s="14"/>
      <c r="B65" s="23" t="s">
        <v>54</v>
      </c>
      <c r="C65" s="31">
        <v>21</v>
      </c>
      <c r="D65" s="21">
        <v>1191</v>
      </c>
      <c r="E65" s="22">
        <v>1464</v>
      </c>
      <c r="F65" s="22">
        <v>1486</v>
      </c>
      <c r="G65" s="22">
        <f t="shared" si="1"/>
        <v>2950</v>
      </c>
      <c r="H65" s="29">
        <v>8</v>
      </c>
      <c r="I65" s="30">
        <v>14</v>
      </c>
      <c r="J65" s="22">
        <v>19</v>
      </c>
      <c r="K65" s="22">
        <v>12</v>
      </c>
    </row>
    <row r="66" spans="1:11" ht="17.399999999999999">
      <c r="A66" s="14"/>
      <c r="B66" s="23" t="s">
        <v>59</v>
      </c>
      <c r="C66" s="31">
        <v>19</v>
      </c>
      <c r="D66" s="21">
        <v>1085</v>
      </c>
      <c r="E66" s="22">
        <v>1483</v>
      </c>
      <c r="F66" s="22">
        <v>1504</v>
      </c>
      <c r="G66" s="22">
        <f t="shared" si="1"/>
        <v>2987</v>
      </c>
      <c r="H66" s="29">
        <v>3</v>
      </c>
      <c r="I66" s="30">
        <v>14</v>
      </c>
      <c r="J66" s="22">
        <v>2</v>
      </c>
      <c r="K66" s="22">
        <v>7</v>
      </c>
    </row>
    <row r="67" spans="1:11" ht="17.399999999999999">
      <c r="A67" s="14"/>
      <c r="B67" s="23" t="s">
        <v>58</v>
      </c>
      <c r="C67" s="31">
        <v>15</v>
      </c>
      <c r="D67" s="21">
        <v>1216</v>
      </c>
      <c r="E67" s="22">
        <v>1488</v>
      </c>
      <c r="F67" s="22">
        <v>1540</v>
      </c>
      <c r="G67" s="22">
        <f t="shared" si="1"/>
        <v>3028</v>
      </c>
      <c r="H67" s="29">
        <v>5</v>
      </c>
      <c r="I67" s="30">
        <v>6</v>
      </c>
      <c r="J67" s="22">
        <v>0</v>
      </c>
      <c r="K67" s="22">
        <v>2</v>
      </c>
    </row>
    <row r="68" spans="1:11" ht="17.399999999999999">
      <c r="A68" s="14"/>
      <c r="B68" s="23" t="s">
        <v>45</v>
      </c>
      <c r="C68" s="31">
        <v>16</v>
      </c>
      <c r="D68" s="21">
        <v>1064</v>
      </c>
      <c r="E68" s="22">
        <v>1390</v>
      </c>
      <c r="F68" s="22">
        <v>1421</v>
      </c>
      <c r="G68" s="22">
        <f t="shared" si="1"/>
        <v>2811</v>
      </c>
      <c r="H68" s="29">
        <v>9</v>
      </c>
      <c r="I68" s="30">
        <v>13</v>
      </c>
      <c r="J68" s="22">
        <v>3</v>
      </c>
      <c r="K68" s="22">
        <v>0</v>
      </c>
    </row>
    <row r="69" spans="1:11" ht="17.399999999999999">
      <c r="A69" s="14"/>
      <c r="B69" s="23" t="s">
        <v>56</v>
      </c>
      <c r="C69" s="31">
        <v>21</v>
      </c>
      <c r="D69" s="21">
        <v>1956</v>
      </c>
      <c r="E69" s="22">
        <v>2556</v>
      </c>
      <c r="F69" s="22">
        <v>2660</v>
      </c>
      <c r="G69" s="22">
        <f t="shared" si="1"/>
        <v>5216</v>
      </c>
      <c r="H69" s="29">
        <v>19</v>
      </c>
      <c r="I69" s="30">
        <v>21</v>
      </c>
      <c r="J69" s="22">
        <v>6</v>
      </c>
      <c r="K69" s="22">
        <v>10</v>
      </c>
    </row>
    <row r="70" spans="1:11" ht="17.399999999999999">
      <c r="B70" s="16" t="s">
        <v>51</v>
      </c>
      <c r="C70" s="33">
        <v>22</v>
      </c>
      <c r="D70" s="37">
        <v>1457</v>
      </c>
      <c r="E70" s="37">
        <v>1755</v>
      </c>
      <c r="F70" s="37">
        <v>1842</v>
      </c>
      <c r="G70" s="22">
        <f t="shared" si="1"/>
        <v>3597</v>
      </c>
      <c r="H70" s="29">
        <v>12</v>
      </c>
      <c r="I70" s="30">
        <v>22</v>
      </c>
      <c r="J70" s="22">
        <v>0</v>
      </c>
      <c r="K70" s="22">
        <v>5</v>
      </c>
    </row>
    <row r="71" spans="1:11">
      <c r="I71" s="10" t="s">
        <v>3</v>
      </c>
      <c r="J71" s="11"/>
      <c r="K71" s="11"/>
    </row>
    <row r="73" spans="1:11" ht="19.8">
      <c r="B73" s="38" t="s">
        <v>164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M75" sqref="M75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40" t="s">
        <v>11</v>
      </c>
      <c r="C1" s="40"/>
      <c r="D1" s="40"/>
      <c r="E1" s="40"/>
      <c r="F1" s="40"/>
      <c r="G1" s="40"/>
      <c r="H1" s="40"/>
      <c r="I1" s="40"/>
      <c r="J1" s="40"/>
      <c r="K1" s="40"/>
    </row>
    <row r="2" spans="1:11" ht="24" customHeight="1">
      <c r="B2" s="25"/>
      <c r="C2" s="25"/>
      <c r="D2" s="41" t="s">
        <v>82</v>
      </c>
      <c r="E2" s="41"/>
      <c r="F2" s="41"/>
      <c r="G2" s="41"/>
      <c r="H2" s="41"/>
      <c r="I2" s="25"/>
      <c r="J2" s="25"/>
      <c r="K2" s="25"/>
    </row>
    <row r="3" spans="1:11" ht="23.1" customHeight="1">
      <c r="B3" s="42" t="s">
        <v>83</v>
      </c>
      <c r="C3" s="42"/>
      <c r="D3" s="42"/>
      <c r="E3" s="42"/>
      <c r="F3" s="42"/>
      <c r="G3" s="42"/>
      <c r="H3" s="42"/>
      <c r="I3" s="42"/>
      <c r="J3" s="42"/>
      <c r="K3" s="42"/>
    </row>
    <row r="4" spans="1:11" ht="23.1" customHeight="1">
      <c r="B4" s="1" t="s">
        <v>84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85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86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87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88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3" t="s">
        <v>12</v>
      </c>
      <c r="C9" s="44"/>
      <c r="D9" s="44"/>
      <c r="E9" s="26" t="str">
        <f>DBCS(H11)</f>
        <v>５２５</v>
      </c>
      <c r="F9" s="7"/>
      <c r="G9" s="45" t="s">
        <v>0</v>
      </c>
      <c r="H9" s="45"/>
      <c r="I9" s="27" t="str">
        <f>DBCS(I11)</f>
        <v>６５８</v>
      </c>
      <c r="J9" s="8"/>
      <c r="K9" s="8"/>
    </row>
    <row r="10" spans="1:11" ht="19.8">
      <c r="B10" s="15" t="s">
        <v>8</v>
      </c>
      <c r="C10" s="15" t="s">
        <v>14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13</v>
      </c>
      <c r="C11" s="34">
        <f t="shared" ref="C11:K11" si="0">SUM(C12:C70)</f>
        <v>1298</v>
      </c>
      <c r="D11" s="34">
        <f t="shared" si="0"/>
        <v>78147</v>
      </c>
      <c r="E11" s="34">
        <f t="shared" si="0"/>
        <v>95626</v>
      </c>
      <c r="F11" s="34">
        <f t="shared" si="0"/>
        <v>98091</v>
      </c>
      <c r="G11" s="34">
        <f t="shared" si="0"/>
        <v>193717</v>
      </c>
      <c r="H11" s="35">
        <f t="shared" si="0"/>
        <v>525</v>
      </c>
      <c r="I11" s="36">
        <f t="shared" si="0"/>
        <v>658</v>
      </c>
      <c r="J11" s="18">
        <f t="shared" si="0"/>
        <v>315</v>
      </c>
      <c r="K11" s="18">
        <f t="shared" si="0"/>
        <v>315</v>
      </c>
    </row>
    <row r="12" spans="1:11" ht="17.399999999999999">
      <c r="A12" s="14"/>
      <c r="B12" s="20" t="s">
        <v>41</v>
      </c>
      <c r="C12" s="28">
        <v>40</v>
      </c>
      <c r="D12" s="21">
        <v>4209</v>
      </c>
      <c r="E12" s="22">
        <v>5516</v>
      </c>
      <c r="F12" s="22">
        <v>5603</v>
      </c>
      <c r="G12" s="22">
        <f>E12+F12</f>
        <v>11119</v>
      </c>
      <c r="H12" s="29">
        <v>19</v>
      </c>
      <c r="I12" s="30">
        <v>36</v>
      </c>
      <c r="J12" s="22">
        <v>9</v>
      </c>
      <c r="K12" s="22">
        <v>12</v>
      </c>
    </row>
    <row r="13" spans="1:11" ht="17.399999999999999">
      <c r="A13" s="14"/>
      <c r="B13" s="23" t="s">
        <v>32</v>
      </c>
      <c r="C13" s="31">
        <v>24</v>
      </c>
      <c r="D13" s="21">
        <v>1160</v>
      </c>
      <c r="E13" s="22">
        <v>1446</v>
      </c>
      <c r="F13" s="22">
        <v>1416</v>
      </c>
      <c r="G13" s="22">
        <f t="shared" ref="G13:G70" si="1">E13+F13</f>
        <v>2862</v>
      </c>
      <c r="H13" s="29">
        <v>4</v>
      </c>
      <c r="I13" s="30">
        <v>7</v>
      </c>
      <c r="J13" s="22">
        <v>5</v>
      </c>
      <c r="K13" s="22">
        <v>7</v>
      </c>
    </row>
    <row r="14" spans="1:11" ht="17.399999999999999">
      <c r="A14" s="14"/>
      <c r="B14" s="20" t="s">
        <v>31</v>
      </c>
      <c r="C14" s="28">
        <v>28</v>
      </c>
      <c r="D14" s="21">
        <v>2524</v>
      </c>
      <c r="E14" s="22">
        <v>3036</v>
      </c>
      <c r="F14" s="22">
        <v>2905</v>
      </c>
      <c r="G14" s="22">
        <f t="shared" si="1"/>
        <v>5941</v>
      </c>
      <c r="H14" s="29">
        <v>10</v>
      </c>
      <c r="I14" s="30">
        <v>24</v>
      </c>
      <c r="J14" s="22">
        <v>6</v>
      </c>
      <c r="K14" s="22">
        <v>9</v>
      </c>
    </row>
    <row r="15" spans="1:11" ht="17.399999999999999">
      <c r="A15" s="14"/>
      <c r="B15" s="23" t="s">
        <v>33</v>
      </c>
      <c r="C15" s="31">
        <v>19</v>
      </c>
      <c r="D15" s="21">
        <v>1132</v>
      </c>
      <c r="E15" s="22">
        <v>1379</v>
      </c>
      <c r="F15" s="22">
        <v>1369</v>
      </c>
      <c r="G15" s="22">
        <f t="shared" si="1"/>
        <v>2748</v>
      </c>
      <c r="H15" s="29">
        <v>10</v>
      </c>
      <c r="I15" s="30">
        <v>5</v>
      </c>
      <c r="J15" s="22">
        <v>6</v>
      </c>
      <c r="K15" s="22">
        <v>3</v>
      </c>
    </row>
    <row r="16" spans="1:11" ht="17.399999999999999">
      <c r="A16" s="14"/>
      <c r="B16" s="20" t="s">
        <v>15</v>
      </c>
      <c r="C16" s="28">
        <v>19</v>
      </c>
      <c r="D16" s="21">
        <v>712</v>
      </c>
      <c r="E16" s="22">
        <v>779</v>
      </c>
      <c r="F16" s="22">
        <v>730</v>
      </c>
      <c r="G16" s="22">
        <f t="shared" si="1"/>
        <v>1509</v>
      </c>
      <c r="H16" s="29">
        <v>0</v>
      </c>
      <c r="I16" s="30">
        <v>3</v>
      </c>
      <c r="J16" s="22">
        <v>1</v>
      </c>
      <c r="K16" s="22">
        <v>4</v>
      </c>
    </row>
    <row r="17" spans="1:11" ht="17.399999999999999">
      <c r="A17" s="14"/>
      <c r="B17" s="24" t="s">
        <v>61</v>
      </c>
      <c r="C17" s="32">
        <v>24</v>
      </c>
      <c r="D17" s="21">
        <v>970</v>
      </c>
      <c r="E17" s="22">
        <v>1150</v>
      </c>
      <c r="F17" s="22">
        <v>1154</v>
      </c>
      <c r="G17" s="22">
        <f t="shared" si="1"/>
        <v>2304</v>
      </c>
      <c r="H17" s="29">
        <v>4</v>
      </c>
      <c r="I17" s="30">
        <v>6</v>
      </c>
      <c r="J17" s="22">
        <v>16</v>
      </c>
      <c r="K17" s="22">
        <v>7</v>
      </c>
    </row>
    <row r="18" spans="1:11" ht="17.399999999999999">
      <c r="A18" s="14"/>
      <c r="B18" s="23" t="s">
        <v>17</v>
      </c>
      <c r="C18" s="31">
        <v>19</v>
      </c>
      <c r="D18" s="21">
        <v>1679</v>
      </c>
      <c r="E18" s="22">
        <v>1729</v>
      </c>
      <c r="F18" s="22">
        <v>1306</v>
      </c>
      <c r="G18" s="22">
        <f t="shared" si="1"/>
        <v>3035</v>
      </c>
      <c r="H18" s="29">
        <v>9</v>
      </c>
      <c r="I18" s="30">
        <v>26</v>
      </c>
      <c r="J18" s="22">
        <v>13</v>
      </c>
      <c r="K18" s="22">
        <v>7</v>
      </c>
    </row>
    <row r="19" spans="1:11" ht="17.399999999999999">
      <c r="A19" s="14"/>
      <c r="B19" s="20" t="s">
        <v>16</v>
      </c>
      <c r="C19" s="28">
        <v>9</v>
      </c>
      <c r="D19" s="21">
        <v>341</v>
      </c>
      <c r="E19" s="22">
        <v>429</v>
      </c>
      <c r="F19" s="22">
        <v>363</v>
      </c>
      <c r="G19" s="22">
        <f t="shared" si="1"/>
        <v>792</v>
      </c>
      <c r="H19" s="29">
        <v>1</v>
      </c>
      <c r="I19" s="30">
        <v>0</v>
      </c>
      <c r="J19" s="22">
        <v>1</v>
      </c>
      <c r="K19" s="22">
        <v>3</v>
      </c>
    </row>
    <row r="20" spans="1:11" ht="17.399999999999999">
      <c r="A20" s="14"/>
      <c r="B20" s="24" t="s">
        <v>35</v>
      </c>
      <c r="C20" s="32">
        <v>19</v>
      </c>
      <c r="D20" s="21">
        <v>816</v>
      </c>
      <c r="E20" s="22">
        <v>936</v>
      </c>
      <c r="F20" s="22">
        <v>849</v>
      </c>
      <c r="G20" s="22">
        <f t="shared" si="1"/>
        <v>1785</v>
      </c>
      <c r="H20" s="29">
        <v>5</v>
      </c>
      <c r="I20" s="30">
        <v>6</v>
      </c>
      <c r="J20" s="22">
        <v>8</v>
      </c>
      <c r="K20" s="22">
        <v>6</v>
      </c>
    </row>
    <row r="21" spans="1:11" ht="17.399999999999999">
      <c r="A21" s="14"/>
      <c r="B21" s="23" t="s">
        <v>36</v>
      </c>
      <c r="C21" s="31">
        <v>19</v>
      </c>
      <c r="D21" s="21">
        <v>701</v>
      </c>
      <c r="E21" s="22">
        <v>876</v>
      </c>
      <c r="F21" s="22">
        <v>839</v>
      </c>
      <c r="G21" s="22">
        <f t="shared" si="1"/>
        <v>1715</v>
      </c>
      <c r="H21" s="29">
        <v>1</v>
      </c>
      <c r="I21" s="30">
        <v>6</v>
      </c>
      <c r="J21" s="22">
        <v>3</v>
      </c>
      <c r="K21" s="22">
        <v>5</v>
      </c>
    </row>
    <row r="22" spans="1:11" ht="17.399999999999999">
      <c r="A22" s="14"/>
      <c r="B22" s="23" t="s">
        <v>37</v>
      </c>
      <c r="C22" s="31">
        <v>29</v>
      </c>
      <c r="D22" s="21">
        <v>1172</v>
      </c>
      <c r="E22" s="22">
        <v>1428</v>
      </c>
      <c r="F22" s="22">
        <v>1336</v>
      </c>
      <c r="G22" s="22">
        <f t="shared" si="1"/>
        <v>2764</v>
      </c>
      <c r="H22" s="29">
        <v>2</v>
      </c>
      <c r="I22" s="30">
        <v>11</v>
      </c>
      <c r="J22" s="22">
        <v>11</v>
      </c>
      <c r="K22" s="22">
        <v>6</v>
      </c>
    </row>
    <row r="23" spans="1:11" ht="17.399999999999999">
      <c r="A23" s="14"/>
      <c r="B23" s="23" t="s">
        <v>34</v>
      </c>
      <c r="C23" s="31">
        <v>15</v>
      </c>
      <c r="D23" s="21">
        <v>586</v>
      </c>
      <c r="E23" s="22">
        <v>699</v>
      </c>
      <c r="F23" s="22">
        <v>611</v>
      </c>
      <c r="G23" s="22">
        <f t="shared" si="1"/>
        <v>1310</v>
      </c>
      <c r="H23" s="29">
        <v>0</v>
      </c>
      <c r="I23" s="30">
        <v>1</v>
      </c>
      <c r="J23" s="22">
        <v>1</v>
      </c>
      <c r="K23" s="22">
        <v>1</v>
      </c>
    </row>
    <row r="24" spans="1:11" ht="17.399999999999999">
      <c r="A24" s="14"/>
      <c r="B24" s="23" t="s">
        <v>64</v>
      </c>
      <c r="C24" s="31">
        <v>8</v>
      </c>
      <c r="D24" s="21">
        <v>461</v>
      </c>
      <c r="E24" s="22">
        <v>442</v>
      </c>
      <c r="F24" s="22">
        <v>391</v>
      </c>
      <c r="G24" s="22">
        <f t="shared" si="1"/>
        <v>833</v>
      </c>
      <c r="H24" s="29">
        <v>1</v>
      </c>
      <c r="I24" s="30">
        <v>4</v>
      </c>
      <c r="J24" s="22">
        <v>1</v>
      </c>
      <c r="K24" s="22">
        <v>0</v>
      </c>
    </row>
    <row r="25" spans="1:11" ht="17.399999999999999">
      <c r="A25" s="14"/>
      <c r="B25" s="23" t="s">
        <v>63</v>
      </c>
      <c r="C25" s="31">
        <v>11</v>
      </c>
      <c r="D25" s="21">
        <v>419</v>
      </c>
      <c r="E25" s="22">
        <v>465</v>
      </c>
      <c r="F25" s="22">
        <v>400</v>
      </c>
      <c r="G25" s="22">
        <f t="shared" si="1"/>
        <v>865</v>
      </c>
      <c r="H25" s="29">
        <v>1</v>
      </c>
      <c r="I25" s="30">
        <v>3</v>
      </c>
      <c r="J25" s="22">
        <v>3</v>
      </c>
      <c r="K25" s="22">
        <v>2</v>
      </c>
    </row>
    <row r="26" spans="1:11" ht="17.399999999999999">
      <c r="A26" s="14"/>
      <c r="B26" s="23" t="s">
        <v>38</v>
      </c>
      <c r="C26" s="31">
        <v>19</v>
      </c>
      <c r="D26" s="21">
        <v>675</v>
      </c>
      <c r="E26" s="22">
        <v>850</v>
      </c>
      <c r="F26" s="22">
        <v>776</v>
      </c>
      <c r="G26" s="22">
        <f t="shared" si="1"/>
        <v>1626</v>
      </c>
      <c r="H26" s="29">
        <v>6</v>
      </c>
      <c r="I26" s="30">
        <v>6</v>
      </c>
      <c r="J26" s="22">
        <v>1</v>
      </c>
      <c r="K26" s="22">
        <v>8</v>
      </c>
    </row>
    <row r="27" spans="1:11" ht="17.399999999999999">
      <c r="A27" s="14"/>
      <c r="B27" s="23" t="s">
        <v>70</v>
      </c>
      <c r="C27" s="31">
        <v>21</v>
      </c>
      <c r="D27" s="21">
        <v>831</v>
      </c>
      <c r="E27" s="22">
        <v>1047</v>
      </c>
      <c r="F27" s="22">
        <v>1006</v>
      </c>
      <c r="G27" s="22">
        <f t="shared" si="1"/>
        <v>2053</v>
      </c>
      <c r="H27" s="29">
        <v>3</v>
      </c>
      <c r="I27" s="30">
        <v>4</v>
      </c>
      <c r="J27" s="22">
        <v>8</v>
      </c>
      <c r="K27" s="22">
        <v>8</v>
      </c>
    </row>
    <row r="28" spans="1:11" ht="17.399999999999999">
      <c r="A28" s="14"/>
      <c r="B28" s="23" t="s">
        <v>73</v>
      </c>
      <c r="C28" s="31">
        <v>24</v>
      </c>
      <c r="D28" s="21">
        <v>1063</v>
      </c>
      <c r="E28" s="22">
        <v>1274</v>
      </c>
      <c r="F28" s="22">
        <v>1288</v>
      </c>
      <c r="G28" s="22">
        <f t="shared" si="1"/>
        <v>2562</v>
      </c>
      <c r="H28" s="29">
        <v>5</v>
      </c>
      <c r="I28" s="30">
        <v>9</v>
      </c>
      <c r="J28" s="22">
        <v>3</v>
      </c>
      <c r="K28" s="22">
        <v>6</v>
      </c>
    </row>
    <row r="29" spans="1:11" ht="17.399999999999999">
      <c r="A29" s="14"/>
      <c r="B29" s="23" t="s">
        <v>69</v>
      </c>
      <c r="C29" s="31">
        <v>20</v>
      </c>
      <c r="D29" s="21">
        <v>911</v>
      </c>
      <c r="E29" s="22">
        <v>1234</v>
      </c>
      <c r="F29" s="22">
        <v>1164</v>
      </c>
      <c r="G29" s="22">
        <f t="shared" si="1"/>
        <v>2398</v>
      </c>
      <c r="H29" s="29">
        <v>5</v>
      </c>
      <c r="I29" s="30">
        <v>15</v>
      </c>
      <c r="J29" s="22">
        <v>3</v>
      </c>
      <c r="K29" s="22">
        <v>8</v>
      </c>
    </row>
    <row r="30" spans="1:11" ht="17.399999999999999">
      <c r="A30" s="14"/>
      <c r="B30" s="23" t="s">
        <v>71</v>
      </c>
      <c r="C30" s="31">
        <v>26</v>
      </c>
      <c r="D30" s="21">
        <v>1928</v>
      </c>
      <c r="E30" s="22">
        <v>2399</v>
      </c>
      <c r="F30" s="22">
        <v>2398</v>
      </c>
      <c r="G30" s="22">
        <f t="shared" si="1"/>
        <v>4797</v>
      </c>
      <c r="H30" s="29">
        <v>9</v>
      </c>
      <c r="I30" s="30">
        <v>17</v>
      </c>
      <c r="J30" s="22">
        <v>9</v>
      </c>
      <c r="K30" s="22">
        <v>6</v>
      </c>
    </row>
    <row r="31" spans="1:11" ht="17.399999999999999">
      <c r="A31" s="14"/>
      <c r="B31" s="23" t="s">
        <v>72</v>
      </c>
      <c r="C31" s="31">
        <v>15</v>
      </c>
      <c r="D31" s="21">
        <v>512</v>
      </c>
      <c r="E31" s="22">
        <v>546</v>
      </c>
      <c r="F31" s="22">
        <v>538</v>
      </c>
      <c r="G31" s="22">
        <f t="shared" si="1"/>
        <v>1084</v>
      </c>
      <c r="H31" s="29">
        <v>1</v>
      </c>
      <c r="I31" s="30">
        <v>5</v>
      </c>
      <c r="J31" s="22">
        <v>2</v>
      </c>
      <c r="K31" s="22">
        <v>4</v>
      </c>
    </row>
    <row r="32" spans="1:11" ht="17.399999999999999">
      <c r="A32" s="14"/>
      <c r="B32" s="23" t="s">
        <v>65</v>
      </c>
      <c r="C32" s="31">
        <v>19</v>
      </c>
      <c r="D32" s="21">
        <v>1345</v>
      </c>
      <c r="E32" s="22">
        <v>1620</v>
      </c>
      <c r="F32" s="22">
        <v>1625</v>
      </c>
      <c r="G32" s="22">
        <f t="shared" si="1"/>
        <v>3245</v>
      </c>
      <c r="H32" s="29">
        <v>12</v>
      </c>
      <c r="I32" s="30">
        <v>10</v>
      </c>
      <c r="J32" s="22">
        <v>9</v>
      </c>
      <c r="K32" s="22">
        <v>8</v>
      </c>
    </row>
    <row r="33" spans="1:11" ht="17.399999999999999">
      <c r="A33" s="14"/>
      <c r="B33" s="23" t="s">
        <v>67</v>
      </c>
      <c r="C33" s="31">
        <v>12</v>
      </c>
      <c r="D33" s="21">
        <v>432</v>
      </c>
      <c r="E33" s="22">
        <v>503</v>
      </c>
      <c r="F33" s="22">
        <v>400</v>
      </c>
      <c r="G33" s="22">
        <f t="shared" si="1"/>
        <v>903</v>
      </c>
      <c r="H33" s="29">
        <v>2</v>
      </c>
      <c r="I33" s="30">
        <v>2</v>
      </c>
      <c r="J33" s="22">
        <v>1</v>
      </c>
      <c r="K33" s="22">
        <v>0</v>
      </c>
    </row>
    <row r="34" spans="1:11" ht="17.399999999999999">
      <c r="A34" s="14"/>
      <c r="B34" s="23" t="s">
        <v>68</v>
      </c>
      <c r="C34" s="31">
        <v>12</v>
      </c>
      <c r="D34" s="21">
        <v>588</v>
      </c>
      <c r="E34" s="22">
        <v>627</v>
      </c>
      <c r="F34" s="22">
        <v>581</v>
      </c>
      <c r="G34" s="22">
        <f t="shared" si="1"/>
        <v>1208</v>
      </c>
      <c r="H34" s="29">
        <v>6</v>
      </c>
      <c r="I34" s="30">
        <v>3</v>
      </c>
      <c r="J34" s="22">
        <v>3</v>
      </c>
      <c r="K34" s="22">
        <v>4</v>
      </c>
    </row>
    <row r="35" spans="1:11" ht="17.399999999999999">
      <c r="A35" s="14"/>
      <c r="B35" s="23" t="s">
        <v>29</v>
      </c>
      <c r="C35" s="31">
        <v>29</v>
      </c>
      <c r="D35" s="21">
        <v>2553</v>
      </c>
      <c r="E35" s="22">
        <v>2745</v>
      </c>
      <c r="F35" s="22">
        <v>2870</v>
      </c>
      <c r="G35" s="22">
        <f t="shared" si="1"/>
        <v>5615</v>
      </c>
      <c r="H35" s="29">
        <v>15</v>
      </c>
      <c r="I35" s="30">
        <v>19</v>
      </c>
      <c r="J35" s="22">
        <v>27</v>
      </c>
      <c r="K35" s="22">
        <v>13</v>
      </c>
    </row>
    <row r="36" spans="1:11" ht="17.399999999999999">
      <c r="A36" s="14"/>
      <c r="B36" s="23" t="s">
        <v>30</v>
      </c>
      <c r="C36" s="31">
        <v>23</v>
      </c>
      <c r="D36" s="21">
        <v>1046</v>
      </c>
      <c r="E36" s="22">
        <v>1274</v>
      </c>
      <c r="F36" s="22">
        <v>1200</v>
      </c>
      <c r="G36" s="22">
        <f t="shared" si="1"/>
        <v>2474</v>
      </c>
      <c r="H36" s="29">
        <v>16</v>
      </c>
      <c r="I36" s="30">
        <v>13</v>
      </c>
      <c r="J36" s="22">
        <v>7</v>
      </c>
      <c r="K36" s="22">
        <v>8</v>
      </c>
    </row>
    <row r="37" spans="1:11" ht="17.399999999999999">
      <c r="A37" s="14"/>
      <c r="B37" s="23" t="s">
        <v>25</v>
      </c>
      <c r="C37" s="31">
        <v>31</v>
      </c>
      <c r="D37" s="21">
        <v>1728</v>
      </c>
      <c r="E37" s="22">
        <v>1914</v>
      </c>
      <c r="F37" s="22">
        <v>2037</v>
      </c>
      <c r="G37" s="22">
        <f t="shared" si="1"/>
        <v>3951</v>
      </c>
      <c r="H37" s="29">
        <v>9</v>
      </c>
      <c r="I37" s="30">
        <v>14</v>
      </c>
      <c r="J37" s="22">
        <v>13</v>
      </c>
      <c r="K37" s="22">
        <v>6</v>
      </c>
    </row>
    <row r="38" spans="1:11" ht="17.399999999999999">
      <c r="A38" s="14"/>
      <c r="B38" s="23" t="s">
        <v>18</v>
      </c>
      <c r="C38" s="31">
        <v>23</v>
      </c>
      <c r="D38" s="21">
        <v>1902</v>
      </c>
      <c r="E38" s="22">
        <v>2323</v>
      </c>
      <c r="F38" s="22">
        <v>2542</v>
      </c>
      <c r="G38" s="22">
        <f t="shared" si="1"/>
        <v>4865</v>
      </c>
      <c r="H38" s="29">
        <v>17</v>
      </c>
      <c r="I38" s="30">
        <v>29</v>
      </c>
      <c r="J38" s="22">
        <v>7</v>
      </c>
      <c r="K38" s="22">
        <v>7</v>
      </c>
    </row>
    <row r="39" spans="1:11" ht="17.399999999999999">
      <c r="A39" s="14"/>
      <c r="B39" s="23" t="s">
        <v>39</v>
      </c>
      <c r="C39" s="31">
        <v>12</v>
      </c>
      <c r="D39" s="21">
        <v>648</v>
      </c>
      <c r="E39" s="22">
        <v>664</v>
      </c>
      <c r="F39" s="22">
        <v>688</v>
      </c>
      <c r="G39" s="22">
        <f t="shared" si="1"/>
        <v>1352</v>
      </c>
      <c r="H39" s="29">
        <v>10</v>
      </c>
      <c r="I39" s="30">
        <v>8</v>
      </c>
      <c r="J39" s="22">
        <v>5</v>
      </c>
      <c r="K39" s="22">
        <v>0</v>
      </c>
    </row>
    <row r="40" spans="1:11" ht="17.399999999999999">
      <c r="A40" s="14"/>
      <c r="B40" s="23" t="s">
        <v>40</v>
      </c>
      <c r="C40" s="31">
        <v>22</v>
      </c>
      <c r="D40" s="21">
        <v>1206</v>
      </c>
      <c r="E40" s="22">
        <v>1210</v>
      </c>
      <c r="F40" s="22">
        <v>1304</v>
      </c>
      <c r="G40" s="22">
        <f t="shared" si="1"/>
        <v>2514</v>
      </c>
      <c r="H40" s="29">
        <v>11</v>
      </c>
      <c r="I40" s="30">
        <v>6</v>
      </c>
      <c r="J40" s="22">
        <v>1</v>
      </c>
      <c r="K40" s="22">
        <v>10</v>
      </c>
    </row>
    <row r="41" spans="1:11" ht="17.399999999999999">
      <c r="A41" s="14"/>
      <c r="B41" s="23" t="s">
        <v>27</v>
      </c>
      <c r="C41" s="31">
        <v>27</v>
      </c>
      <c r="D41" s="21">
        <v>1306</v>
      </c>
      <c r="E41" s="22">
        <v>1545</v>
      </c>
      <c r="F41" s="22">
        <v>1679</v>
      </c>
      <c r="G41" s="22">
        <f t="shared" si="1"/>
        <v>3224</v>
      </c>
      <c r="H41" s="29">
        <v>14</v>
      </c>
      <c r="I41" s="30">
        <v>5</v>
      </c>
      <c r="J41" s="22">
        <v>0</v>
      </c>
      <c r="K41" s="22">
        <v>1</v>
      </c>
    </row>
    <row r="42" spans="1:11" ht="17.399999999999999">
      <c r="A42" s="14"/>
      <c r="B42" s="23" t="s">
        <v>26</v>
      </c>
      <c r="C42" s="31">
        <v>19</v>
      </c>
      <c r="D42" s="21">
        <v>1008</v>
      </c>
      <c r="E42" s="22">
        <v>1150</v>
      </c>
      <c r="F42" s="22">
        <v>1151</v>
      </c>
      <c r="G42" s="22">
        <f t="shared" si="1"/>
        <v>2301</v>
      </c>
      <c r="H42" s="29">
        <v>17</v>
      </c>
      <c r="I42" s="30">
        <v>7</v>
      </c>
      <c r="J42" s="22">
        <v>4</v>
      </c>
      <c r="K42" s="22">
        <v>2</v>
      </c>
    </row>
    <row r="43" spans="1:11" ht="17.399999999999999">
      <c r="A43" s="14"/>
      <c r="B43" s="23" t="s">
        <v>42</v>
      </c>
      <c r="C43" s="31">
        <v>22</v>
      </c>
      <c r="D43" s="21">
        <v>1466</v>
      </c>
      <c r="E43" s="22">
        <v>1401</v>
      </c>
      <c r="F43" s="22">
        <v>1639</v>
      </c>
      <c r="G43" s="22">
        <f t="shared" si="1"/>
        <v>3040</v>
      </c>
      <c r="H43" s="29">
        <v>14</v>
      </c>
      <c r="I43" s="30">
        <v>15</v>
      </c>
      <c r="J43" s="22">
        <v>2</v>
      </c>
      <c r="K43" s="22">
        <v>2</v>
      </c>
    </row>
    <row r="44" spans="1:11" ht="17.399999999999999">
      <c r="A44" s="14"/>
      <c r="B44" s="23" t="s">
        <v>43</v>
      </c>
      <c r="C44" s="31">
        <v>29</v>
      </c>
      <c r="D44" s="21">
        <v>1535</v>
      </c>
      <c r="E44" s="22">
        <v>1528</v>
      </c>
      <c r="F44" s="22">
        <v>1766</v>
      </c>
      <c r="G44" s="22">
        <f t="shared" si="1"/>
        <v>3294</v>
      </c>
      <c r="H44" s="29">
        <v>14</v>
      </c>
      <c r="I44" s="30">
        <v>15</v>
      </c>
      <c r="J44" s="22">
        <v>9</v>
      </c>
      <c r="K44" s="22">
        <v>6</v>
      </c>
    </row>
    <row r="45" spans="1:11" ht="17.399999999999999">
      <c r="A45" s="14"/>
      <c r="B45" s="23" t="s">
        <v>62</v>
      </c>
      <c r="C45" s="31">
        <v>30</v>
      </c>
      <c r="D45" s="21">
        <v>1522</v>
      </c>
      <c r="E45" s="22">
        <v>1738</v>
      </c>
      <c r="F45" s="22">
        <v>1809</v>
      </c>
      <c r="G45" s="22">
        <f t="shared" si="1"/>
        <v>3547</v>
      </c>
      <c r="H45" s="29">
        <v>7</v>
      </c>
      <c r="I45" s="30">
        <v>12</v>
      </c>
      <c r="J45" s="22">
        <v>1</v>
      </c>
      <c r="K45" s="22">
        <v>6</v>
      </c>
    </row>
    <row r="46" spans="1:11" ht="17.399999999999999">
      <c r="A46" s="14"/>
      <c r="B46" s="23" t="s">
        <v>66</v>
      </c>
      <c r="C46" s="31">
        <v>27</v>
      </c>
      <c r="D46" s="21">
        <v>2446</v>
      </c>
      <c r="E46" s="22">
        <v>3002</v>
      </c>
      <c r="F46" s="22">
        <v>3285</v>
      </c>
      <c r="G46" s="22">
        <f t="shared" si="1"/>
        <v>6287</v>
      </c>
      <c r="H46" s="29">
        <v>9</v>
      </c>
      <c r="I46" s="30">
        <v>23</v>
      </c>
      <c r="J46" s="22">
        <v>5</v>
      </c>
      <c r="K46" s="22">
        <v>5</v>
      </c>
    </row>
    <row r="47" spans="1:11" ht="17.399999999999999">
      <c r="A47" s="14"/>
      <c r="B47" s="23" t="s">
        <v>28</v>
      </c>
      <c r="C47" s="31">
        <v>26</v>
      </c>
      <c r="D47" s="21">
        <v>1401</v>
      </c>
      <c r="E47" s="22">
        <v>1491</v>
      </c>
      <c r="F47" s="22">
        <v>1605</v>
      </c>
      <c r="G47" s="22">
        <f t="shared" si="1"/>
        <v>3096</v>
      </c>
      <c r="H47" s="29">
        <v>9</v>
      </c>
      <c r="I47" s="30">
        <v>7</v>
      </c>
      <c r="J47" s="22">
        <v>0</v>
      </c>
      <c r="K47" s="22">
        <v>10</v>
      </c>
    </row>
    <row r="48" spans="1:11" ht="17.399999999999999">
      <c r="A48" s="14"/>
      <c r="B48" s="23" t="s">
        <v>44</v>
      </c>
      <c r="C48" s="31">
        <v>32</v>
      </c>
      <c r="D48" s="21">
        <v>1321</v>
      </c>
      <c r="E48" s="22">
        <v>1590</v>
      </c>
      <c r="F48" s="22">
        <v>1677</v>
      </c>
      <c r="G48" s="22">
        <f t="shared" si="1"/>
        <v>3267</v>
      </c>
      <c r="H48" s="29">
        <v>11</v>
      </c>
      <c r="I48" s="30">
        <v>5</v>
      </c>
      <c r="J48" s="22">
        <v>2</v>
      </c>
      <c r="K48" s="22">
        <v>2</v>
      </c>
    </row>
    <row r="49" spans="1:11" ht="17.399999999999999">
      <c r="A49" s="14"/>
      <c r="B49" s="23" t="s">
        <v>20</v>
      </c>
      <c r="C49" s="31">
        <v>24</v>
      </c>
      <c r="D49" s="21">
        <v>1232</v>
      </c>
      <c r="E49" s="22">
        <v>1529</v>
      </c>
      <c r="F49" s="22">
        <v>1640</v>
      </c>
      <c r="G49" s="22">
        <f t="shared" si="1"/>
        <v>3169</v>
      </c>
      <c r="H49" s="29">
        <v>5</v>
      </c>
      <c r="I49" s="30">
        <v>11</v>
      </c>
      <c r="J49" s="22">
        <v>9</v>
      </c>
      <c r="K49" s="22">
        <v>7</v>
      </c>
    </row>
    <row r="50" spans="1:11" ht="17.399999999999999">
      <c r="A50" s="14"/>
      <c r="B50" s="23" t="s">
        <v>23</v>
      </c>
      <c r="C50" s="31">
        <v>17</v>
      </c>
      <c r="D50" s="21">
        <v>1111</v>
      </c>
      <c r="E50" s="22">
        <v>1231</v>
      </c>
      <c r="F50" s="22">
        <v>1369</v>
      </c>
      <c r="G50" s="22">
        <f t="shared" si="1"/>
        <v>2600</v>
      </c>
      <c r="H50" s="29">
        <v>12</v>
      </c>
      <c r="I50" s="30">
        <v>9</v>
      </c>
      <c r="J50" s="22">
        <v>6</v>
      </c>
      <c r="K50" s="22">
        <v>3</v>
      </c>
    </row>
    <row r="51" spans="1:11" ht="17.399999999999999">
      <c r="A51" s="14"/>
      <c r="B51" s="23" t="s">
        <v>24</v>
      </c>
      <c r="C51" s="31">
        <v>31</v>
      </c>
      <c r="D51" s="21">
        <v>3460</v>
      </c>
      <c r="E51" s="22">
        <v>4013</v>
      </c>
      <c r="F51" s="22">
        <v>4429</v>
      </c>
      <c r="G51" s="22">
        <f t="shared" si="1"/>
        <v>8442</v>
      </c>
      <c r="H51" s="29">
        <v>35</v>
      </c>
      <c r="I51" s="30">
        <v>22</v>
      </c>
      <c r="J51" s="22">
        <v>14</v>
      </c>
      <c r="K51" s="22">
        <v>17</v>
      </c>
    </row>
    <row r="52" spans="1:11" ht="17.399999999999999">
      <c r="A52" s="14"/>
      <c r="B52" s="23" t="s">
        <v>21</v>
      </c>
      <c r="C52" s="31">
        <v>18</v>
      </c>
      <c r="D52" s="21">
        <v>1030</v>
      </c>
      <c r="E52" s="22">
        <v>1253</v>
      </c>
      <c r="F52" s="22">
        <v>1308</v>
      </c>
      <c r="G52" s="22">
        <f t="shared" si="1"/>
        <v>2561</v>
      </c>
      <c r="H52" s="29">
        <v>11</v>
      </c>
      <c r="I52" s="30">
        <v>10</v>
      </c>
      <c r="J52" s="22">
        <v>1</v>
      </c>
      <c r="K52" s="22">
        <v>1</v>
      </c>
    </row>
    <row r="53" spans="1:11" ht="17.399999999999999">
      <c r="A53" s="14"/>
      <c r="B53" s="23" t="s">
        <v>22</v>
      </c>
      <c r="C53" s="31">
        <v>28</v>
      </c>
      <c r="D53" s="21">
        <v>1804</v>
      </c>
      <c r="E53" s="22">
        <v>2379</v>
      </c>
      <c r="F53" s="22">
        <v>2485</v>
      </c>
      <c r="G53" s="22">
        <f t="shared" si="1"/>
        <v>4864</v>
      </c>
      <c r="H53" s="29">
        <v>15</v>
      </c>
      <c r="I53" s="30">
        <v>15</v>
      </c>
      <c r="J53" s="22">
        <v>3</v>
      </c>
      <c r="K53" s="22">
        <v>2</v>
      </c>
    </row>
    <row r="54" spans="1:11" ht="17.399999999999999">
      <c r="A54" s="14"/>
      <c r="B54" s="23" t="s">
        <v>19</v>
      </c>
      <c r="C54" s="31">
        <v>23</v>
      </c>
      <c r="D54" s="21">
        <v>1540</v>
      </c>
      <c r="E54" s="22">
        <v>1866</v>
      </c>
      <c r="F54" s="22">
        <v>2044</v>
      </c>
      <c r="G54" s="22">
        <f t="shared" si="1"/>
        <v>3910</v>
      </c>
      <c r="H54" s="29">
        <v>6</v>
      </c>
      <c r="I54" s="30">
        <v>6</v>
      </c>
      <c r="J54" s="22">
        <v>2</v>
      </c>
      <c r="K54" s="22">
        <v>2</v>
      </c>
    </row>
    <row r="55" spans="1:11" ht="17.399999999999999">
      <c r="A55" s="14"/>
      <c r="B55" s="23" t="s">
        <v>48</v>
      </c>
      <c r="C55" s="31">
        <v>15</v>
      </c>
      <c r="D55" s="21">
        <v>858</v>
      </c>
      <c r="E55" s="22">
        <v>1018</v>
      </c>
      <c r="F55" s="22">
        <v>1089</v>
      </c>
      <c r="G55" s="22">
        <f t="shared" si="1"/>
        <v>2107</v>
      </c>
      <c r="H55" s="29">
        <v>4</v>
      </c>
      <c r="I55" s="30">
        <v>2</v>
      </c>
      <c r="J55" s="22">
        <v>8</v>
      </c>
      <c r="K55" s="22">
        <v>9</v>
      </c>
    </row>
    <row r="56" spans="1:11" ht="17.399999999999999">
      <c r="A56" s="14"/>
      <c r="B56" s="23" t="s">
        <v>53</v>
      </c>
      <c r="C56" s="31">
        <v>33</v>
      </c>
      <c r="D56" s="21">
        <v>1970</v>
      </c>
      <c r="E56" s="22">
        <v>2928</v>
      </c>
      <c r="F56" s="22">
        <v>2949</v>
      </c>
      <c r="G56" s="22">
        <f t="shared" si="1"/>
        <v>5877</v>
      </c>
      <c r="H56" s="29">
        <v>12</v>
      </c>
      <c r="I56" s="30">
        <v>19</v>
      </c>
      <c r="J56" s="22">
        <v>4</v>
      </c>
      <c r="K56" s="22">
        <v>4</v>
      </c>
    </row>
    <row r="57" spans="1:11" ht="17.399999999999999">
      <c r="A57" s="14"/>
      <c r="B57" s="23" t="s">
        <v>60</v>
      </c>
      <c r="C57" s="31">
        <v>24</v>
      </c>
      <c r="D57" s="21">
        <v>1249</v>
      </c>
      <c r="E57" s="22">
        <v>1816</v>
      </c>
      <c r="F57" s="22">
        <v>1876</v>
      </c>
      <c r="G57" s="22">
        <f t="shared" si="1"/>
        <v>3692</v>
      </c>
      <c r="H57" s="29">
        <v>10</v>
      </c>
      <c r="I57" s="30">
        <v>10</v>
      </c>
      <c r="J57" s="22">
        <v>8</v>
      </c>
      <c r="K57" s="22">
        <v>16</v>
      </c>
    </row>
    <row r="58" spans="1:11" ht="17.399999999999999">
      <c r="A58" s="14"/>
      <c r="B58" s="23" t="s">
        <v>55</v>
      </c>
      <c r="C58" s="31">
        <v>27</v>
      </c>
      <c r="D58" s="21">
        <v>2137</v>
      </c>
      <c r="E58" s="22">
        <v>3004</v>
      </c>
      <c r="F58" s="22">
        <v>3295</v>
      </c>
      <c r="G58" s="22">
        <f t="shared" si="1"/>
        <v>6299</v>
      </c>
      <c r="H58" s="29">
        <v>8</v>
      </c>
      <c r="I58" s="30">
        <v>27</v>
      </c>
      <c r="J58" s="22">
        <v>11</v>
      </c>
      <c r="K58" s="22">
        <v>8</v>
      </c>
    </row>
    <row r="59" spans="1:11" ht="17.399999999999999">
      <c r="A59" s="14"/>
      <c r="B59" s="23" t="s">
        <v>52</v>
      </c>
      <c r="C59" s="31">
        <v>20</v>
      </c>
      <c r="D59" s="21">
        <v>997</v>
      </c>
      <c r="E59" s="22">
        <v>1422</v>
      </c>
      <c r="F59" s="22">
        <v>1563</v>
      </c>
      <c r="G59" s="22">
        <f t="shared" si="1"/>
        <v>2985</v>
      </c>
      <c r="H59" s="29">
        <v>9</v>
      </c>
      <c r="I59" s="30">
        <v>12</v>
      </c>
      <c r="J59" s="22">
        <v>6</v>
      </c>
      <c r="K59" s="22">
        <v>1</v>
      </c>
    </row>
    <row r="60" spans="1:11" ht="17.399999999999999">
      <c r="A60" s="14"/>
      <c r="B60" s="23" t="s">
        <v>50</v>
      </c>
      <c r="C60" s="31">
        <v>18</v>
      </c>
      <c r="D60" s="21">
        <v>844</v>
      </c>
      <c r="E60" s="22">
        <v>1314</v>
      </c>
      <c r="F60" s="22">
        <v>1302</v>
      </c>
      <c r="G60" s="22">
        <f t="shared" si="1"/>
        <v>2616</v>
      </c>
      <c r="H60" s="29">
        <v>2</v>
      </c>
      <c r="I60" s="30">
        <v>4</v>
      </c>
      <c r="J60" s="22">
        <v>2</v>
      </c>
      <c r="K60" s="22">
        <v>0</v>
      </c>
    </row>
    <row r="61" spans="1:11" ht="17.399999999999999">
      <c r="A61" s="14"/>
      <c r="B61" s="23" t="s">
        <v>47</v>
      </c>
      <c r="C61" s="31">
        <v>27</v>
      </c>
      <c r="D61" s="21">
        <v>1638</v>
      </c>
      <c r="E61" s="22">
        <v>2330</v>
      </c>
      <c r="F61" s="22">
        <v>2533</v>
      </c>
      <c r="G61" s="22">
        <f t="shared" si="1"/>
        <v>4863</v>
      </c>
      <c r="H61" s="29">
        <v>8</v>
      </c>
      <c r="I61" s="30">
        <v>21</v>
      </c>
      <c r="J61" s="22">
        <v>5</v>
      </c>
      <c r="K61" s="22">
        <v>15</v>
      </c>
    </row>
    <row r="62" spans="1:11" ht="17.399999999999999">
      <c r="A62" s="14"/>
      <c r="B62" s="23" t="s">
        <v>57</v>
      </c>
      <c r="C62" s="31">
        <v>23</v>
      </c>
      <c r="D62" s="21">
        <v>1572</v>
      </c>
      <c r="E62" s="22">
        <v>2137</v>
      </c>
      <c r="F62" s="22">
        <v>2245</v>
      </c>
      <c r="G62" s="22">
        <f t="shared" si="1"/>
        <v>4382</v>
      </c>
      <c r="H62" s="29">
        <v>13</v>
      </c>
      <c r="I62" s="30">
        <v>6</v>
      </c>
      <c r="J62" s="22">
        <v>5</v>
      </c>
      <c r="K62" s="22">
        <v>7</v>
      </c>
    </row>
    <row r="63" spans="1:11" ht="17.399999999999999">
      <c r="A63" s="14"/>
      <c r="B63" s="23" t="s">
        <v>46</v>
      </c>
      <c r="C63" s="31">
        <v>29</v>
      </c>
      <c r="D63" s="21">
        <v>1352</v>
      </c>
      <c r="E63" s="22">
        <v>1685</v>
      </c>
      <c r="F63" s="22">
        <v>1720</v>
      </c>
      <c r="G63" s="22">
        <f t="shared" si="1"/>
        <v>3405</v>
      </c>
      <c r="H63" s="29">
        <v>15</v>
      </c>
      <c r="I63" s="30">
        <v>11</v>
      </c>
      <c r="J63" s="22">
        <v>1</v>
      </c>
      <c r="K63" s="22">
        <v>3</v>
      </c>
    </row>
    <row r="64" spans="1:11" ht="17.399999999999999">
      <c r="A64" s="14"/>
      <c r="B64" s="23" t="s">
        <v>49</v>
      </c>
      <c r="C64" s="31">
        <v>24</v>
      </c>
      <c r="D64" s="21">
        <v>1177</v>
      </c>
      <c r="E64" s="22">
        <v>1537</v>
      </c>
      <c r="F64" s="22">
        <v>1509</v>
      </c>
      <c r="G64" s="22">
        <f t="shared" si="1"/>
        <v>3046</v>
      </c>
      <c r="H64" s="29">
        <v>12</v>
      </c>
      <c r="I64" s="30">
        <v>8</v>
      </c>
      <c r="J64" s="22">
        <v>4</v>
      </c>
      <c r="K64" s="22">
        <v>6</v>
      </c>
    </row>
    <row r="65" spans="1:11" ht="17.399999999999999">
      <c r="A65" s="14"/>
      <c r="B65" s="23" t="s">
        <v>54</v>
      </c>
      <c r="C65" s="31">
        <v>21</v>
      </c>
      <c r="D65" s="21">
        <v>1181</v>
      </c>
      <c r="E65" s="22">
        <v>1461</v>
      </c>
      <c r="F65" s="22">
        <v>1463</v>
      </c>
      <c r="G65" s="22">
        <f t="shared" si="1"/>
        <v>2924</v>
      </c>
      <c r="H65" s="29">
        <v>13</v>
      </c>
      <c r="I65" s="30">
        <v>13</v>
      </c>
      <c r="J65" s="22">
        <v>1</v>
      </c>
      <c r="K65" s="22">
        <v>1</v>
      </c>
    </row>
    <row r="66" spans="1:11" ht="17.399999999999999">
      <c r="A66" s="14"/>
      <c r="B66" s="23" t="s">
        <v>59</v>
      </c>
      <c r="C66" s="31">
        <v>19</v>
      </c>
      <c r="D66" s="21">
        <v>1091</v>
      </c>
      <c r="E66" s="22">
        <v>1502</v>
      </c>
      <c r="F66" s="22">
        <v>1522</v>
      </c>
      <c r="G66" s="22">
        <f t="shared" si="1"/>
        <v>3024</v>
      </c>
      <c r="H66" s="29">
        <v>6</v>
      </c>
      <c r="I66" s="30">
        <v>6</v>
      </c>
      <c r="J66" s="22">
        <v>3</v>
      </c>
      <c r="K66" s="22">
        <v>2</v>
      </c>
    </row>
    <row r="67" spans="1:11" ht="17.399999999999999">
      <c r="A67" s="14"/>
      <c r="B67" s="23" t="s">
        <v>58</v>
      </c>
      <c r="C67" s="31">
        <v>15</v>
      </c>
      <c r="D67" s="21">
        <v>1212</v>
      </c>
      <c r="E67" s="22">
        <v>1492</v>
      </c>
      <c r="F67" s="22">
        <v>1560</v>
      </c>
      <c r="G67" s="22">
        <f t="shared" si="1"/>
        <v>3052</v>
      </c>
      <c r="H67" s="29">
        <v>7</v>
      </c>
      <c r="I67" s="30">
        <v>12</v>
      </c>
      <c r="J67" s="22">
        <v>2</v>
      </c>
      <c r="K67" s="22">
        <v>2</v>
      </c>
    </row>
    <row r="68" spans="1:11" ht="17.399999999999999">
      <c r="A68" s="14"/>
      <c r="B68" s="23" t="s">
        <v>45</v>
      </c>
      <c r="C68" s="31">
        <v>16</v>
      </c>
      <c r="D68" s="21">
        <v>1073</v>
      </c>
      <c r="E68" s="22">
        <v>1417</v>
      </c>
      <c r="F68" s="22">
        <v>1418</v>
      </c>
      <c r="G68" s="22">
        <f t="shared" si="1"/>
        <v>2835</v>
      </c>
      <c r="H68" s="29">
        <v>8</v>
      </c>
      <c r="I68" s="30">
        <v>7</v>
      </c>
      <c r="J68" s="22">
        <v>5</v>
      </c>
      <c r="K68" s="22">
        <v>1</v>
      </c>
    </row>
    <row r="69" spans="1:11" ht="17.399999999999999">
      <c r="A69" s="14"/>
      <c r="B69" s="23" t="s">
        <v>56</v>
      </c>
      <c r="C69" s="31">
        <v>21</v>
      </c>
      <c r="D69" s="21">
        <v>1966</v>
      </c>
      <c r="E69" s="22">
        <v>2576</v>
      </c>
      <c r="F69" s="22">
        <v>2696</v>
      </c>
      <c r="G69" s="22">
        <f t="shared" si="1"/>
        <v>5272</v>
      </c>
      <c r="H69" s="29">
        <v>16</v>
      </c>
      <c r="I69" s="30">
        <v>28</v>
      </c>
      <c r="J69" s="22">
        <v>6</v>
      </c>
      <c r="K69" s="22">
        <v>2</v>
      </c>
    </row>
    <row r="70" spans="1:11" ht="17.399999999999999">
      <c r="B70" s="16" t="s">
        <v>51</v>
      </c>
      <c r="C70" s="33">
        <v>22</v>
      </c>
      <c r="D70" s="37">
        <v>1398</v>
      </c>
      <c r="E70" s="37">
        <v>1731</v>
      </c>
      <c r="F70" s="37">
        <v>1776</v>
      </c>
      <c r="G70" s="22">
        <f t="shared" si="1"/>
        <v>3507</v>
      </c>
      <c r="H70" s="29">
        <v>9</v>
      </c>
      <c r="I70" s="30">
        <v>12</v>
      </c>
      <c r="J70" s="22">
        <v>3</v>
      </c>
      <c r="K70" s="22">
        <v>4</v>
      </c>
    </row>
    <row r="71" spans="1:11">
      <c r="I71" s="10" t="s">
        <v>3</v>
      </c>
      <c r="J71" s="11"/>
      <c r="K71" s="11"/>
    </row>
    <row r="73" spans="1:11" ht="19.8">
      <c r="B73" s="38" t="s">
        <v>89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B1" sqref="B1:K1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40" t="s">
        <v>11</v>
      </c>
      <c r="C1" s="40"/>
      <c r="D1" s="40"/>
      <c r="E1" s="40"/>
      <c r="F1" s="40"/>
      <c r="G1" s="40"/>
      <c r="H1" s="40"/>
      <c r="I1" s="40"/>
      <c r="J1" s="40"/>
      <c r="K1" s="40"/>
    </row>
    <row r="2" spans="1:11" ht="24" customHeight="1">
      <c r="B2" s="25"/>
      <c r="C2" s="25"/>
      <c r="D2" s="41" t="s">
        <v>90</v>
      </c>
      <c r="E2" s="41"/>
      <c r="F2" s="41"/>
      <c r="G2" s="41"/>
      <c r="H2" s="41"/>
      <c r="I2" s="25"/>
      <c r="J2" s="25"/>
      <c r="K2" s="25"/>
    </row>
    <row r="3" spans="1:11" ht="23.1" customHeight="1">
      <c r="B3" s="42" t="s">
        <v>91</v>
      </c>
      <c r="C3" s="42"/>
      <c r="D3" s="42"/>
      <c r="E3" s="42"/>
      <c r="F3" s="42"/>
      <c r="G3" s="42"/>
      <c r="H3" s="42"/>
      <c r="I3" s="42"/>
      <c r="J3" s="42"/>
      <c r="K3" s="42"/>
    </row>
    <row r="4" spans="1:11" ht="23.1" customHeight="1">
      <c r="B4" s="1" t="s">
        <v>92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93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94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95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96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3" t="s">
        <v>12</v>
      </c>
      <c r="C9" s="44"/>
      <c r="D9" s="44"/>
      <c r="E9" s="26" t="str">
        <f>DBCS(H11)</f>
        <v>８５４</v>
      </c>
      <c r="F9" s="7"/>
      <c r="G9" s="45" t="s">
        <v>0</v>
      </c>
      <c r="H9" s="45"/>
      <c r="I9" s="27" t="str">
        <f>DBCS(I11)</f>
        <v>９４０</v>
      </c>
      <c r="J9" s="8"/>
      <c r="K9" s="8"/>
    </row>
    <row r="10" spans="1:11" ht="19.8">
      <c r="B10" s="15" t="s">
        <v>8</v>
      </c>
      <c r="C10" s="15" t="s">
        <v>14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13</v>
      </c>
      <c r="C11" s="34">
        <f t="shared" ref="C11:K11" si="0">SUM(C12:C70)</f>
        <v>1298</v>
      </c>
      <c r="D11" s="34">
        <f t="shared" si="0"/>
        <v>78194</v>
      </c>
      <c r="E11" s="34">
        <f t="shared" si="0"/>
        <v>95540</v>
      </c>
      <c r="F11" s="34">
        <f t="shared" si="0"/>
        <v>98061</v>
      </c>
      <c r="G11" s="34">
        <f t="shared" si="0"/>
        <v>193601</v>
      </c>
      <c r="H11" s="35">
        <f t="shared" si="0"/>
        <v>854</v>
      </c>
      <c r="I11" s="36">
        <f t="shared" si="0"/>
        <v>940</v>
      </c>
      <c r="J11" s="18">
        <f t="shared" si="0"/>
        <v>556</v>
      </c>
      <c r="K11" s="18">
        <f t="shared" si="0"/>
        <v>556</v>
      </c>
    </row>
    <row r="12" spans="1:11" ht="17.399999999999999">
      <c r="A12" s="14"/>
      <c r="B12" s="20" t="s">
        <v>41</v>
      </c>
      <c r="C12" s="28">
        <v>40</v>
      </c>
      <c r="D12" s="21">
        <v>4209</v>
      </c>
      <c r="E12" s="22">
        <v>5507</v>
      </c>
      <c r="F12" s="22">
        <v>5614</v>
      </c>
      <c r="G12" s="22">
        <f>E12+F12</f>
        <v>11121</v>
      </c>
      <c r="H12" s="29">
        <v>46</v>
      </c>
      <c r="I12" s="30">
        <v>50</v>
      </c>
      <c r="J12" s="22">
        <v>38</v>
      </c>
      <c r="K12" s="22">
        <v>32</v>
      </c>
    </row>
    <row r="13" spans="1:11" ht="17.399999999999999">
      <c r="A13" s="14"/>
      <c r="B13" s="23" t="s">
        <v>32</v>
      </c>
      <c r="C13" s="31">
        <v>24</v>
      </c>
      <c r="D13" s="21">
        <v>1156</v>
      </c>
      <c r="E13" s="22">
        <v>1446</v>
      </c>
      <c r="F13" s="22">
        <v>1410</v>
      </c>
      <c r="G13" s="22">
        <f t="shared" ref="G13:G70" si="1">E13+F13</f>
        <v>2856</v>
      </c>
      <c r="H13" s="29">
        <v>9</v>
      </c>
      <c r="I13" s="30">
        <v>13</v>
      </c>
      <c r="J13" s="22">
        <v>5</v>
      </c>
      <c r="K13" s="22">
        <v>7</v>
      </c>
    </row>
    <row r="14" spans="1:11" ht="17.399999999999999">
      <c r="A14" s="14"/>
      <c r="B14" s="20" t="s">
        <v>31</v>
      </c>
      <c r="C14" s="28">
        <v>28</v>
      </c>
      <c r="D14" s="21">
        <v>2526</v>
      </c>
      <c r="E14" s="22">
        <v>3041</v>
      </c>
      <c r="F14" s="22">
        <v>2905</v>
      </c>
      <c r="G14" s="22">
        <f t="shared" si="1"/>
        <v>5946</v>
      </c>
      <c r="H14" s="29">
        <v>19</v>
      </c>
      <c r="I14" s="30">
        <v>14</v>
      </c>
      <c r="J14" s="22">
        <v>10</v>
      </c>
      <c r="K14" s="22">
        <v>12</v>
      </c>
    </row>
    <row r="15" spans="1:11" ht="17.399999999999999">
      <c r="A15" s="14"/>
      <c r="B15" s="23" t="s">
        <v>33</v>
      </c>
      <c r="C15" s="31">
        <v>19</v>
      </c>
      <c r="D15" s="21">
        <v>1133</v>
      </c>
      <c r="E15" s="22">
        <v>1378</v>
      </c>
      <c r="F15" s="22">
        <v>1363</v>
      </c>
      <c r="G15" s="22">
        <f t="shared" si="1"/>
        <v>2741</v>
      </c>
      <c r="H15" s="29">
        <v>10</v>
      </c>
      <c r="I15" s="30">
        <v>17</v>
      </c>
      <c r="J15" s="22">
        <v>4</v>
      </c>
      <c r="K15" s="22">
        <v>4</v>
      </c>
    </row>
    <row r="16" spans="1:11" ht="17.399999999999999">
      <c r="A16" s="14"/>
      <c r="B16" s="20" t="s">
        <v>15</v>
      </c>
      <c r="C16" s="28">
        <v>19</v>
      </c>
      <c r="D16" s="21">
        <v>714</v>
      </c>
      <c r="E16" s="22">
        <v>781</v>
      </c>
      <c r="F16" s="22">
        <v>738</v>
      </c>
      <c r="G16" s="22">
        <f t="shared" si="1"/>
        <v>1519</v>
      </c>
      <c r="H16" s="29">
        <v>6</v>
      </c>
      <c r="I16" s="30">
        <v>1</v>
      </c>
      <c r="J16" s="22">
        <v>5</v>
      </c>
      <c r="K16" s="22">
        <v>0</v>
      </c>
    </row>
    <row r="17" spans="1:11" ht="17.399999999999999">
      <c r="A17" s="14"/>
      <c r="B17" s="24" t="s">
        <v>61</v>
      </c>
      <c r="C17" s="32">
        <v>24</v>
      </c>
      <c r="D17" s="21">
        <v>969</v>
      </c>
      <c r="E17" s="22">
        <v>1144</v>
      </c>
      <c r="F17" s="22">
        <v>1156</v>
      </c>
      <c r="G17" s="22">
        <f t="shared" si="1"/>
        <v>2300</v>
      </c>
      <c r="H17" s="29">
        <v>7</v>
      </c>
      <c r="I17" s="30">
        <v>7</v>
      </c>
      <c r="J17" s="22">
        <v>4</v>
      </c>
      <c r="K17" s="22">
        <v>7</v>
      </c>
    </row>
    <row r="18" spans="1:11" ht="17.399999999999999">
      <c r="A18" s="14"/>
      <c r="B18" s="23" t="s">
        <v>17</v>
      </c>
      <c r="C18" s="31">
        <v>19</v>
      </c>
      <c r="D18" s="21">
        <v>1687</v>
      </c>
      <c r="E18" s="22">
        <v>1735</v>
      </c>
      <c r="F18" s="22">
        <v>1319</v>
      </c>
      <c r="G18" s="22">
        <f t="shared" si="1"/>
        <v>3054</v>
      </c>
      <c r="H18" s="29">
        <v>12</v>
      </c>
      <c r="I18" s="30">
        <v>19</v>
      </c>
      <c r="J18" s="22">
        <v>34</v>
      </c>
      <c r="K18" s="22">
        <v>7</v>
      </c>
    </row>
    <row r="19" spans="1:11" ht="17.399999999999999">
      <c r="A19" s="14"/>
      <c r="B19" s="20" t="s">
        <v>16</v>
      </c>
      <c r="C19" s="28">
        <v>9</v>
      </c>
      <c r="D19" s="21">
        <v>341</v>
      </c>
      <c r="E19" s="22">
        <v>428</v>
      </c>
      <c r="F19" s="22">
        <v>361</v>
      </c>
      <c r="G19" s="22">
        <f t="shared" si="1"/>
        <v>789</v>
      </c>
      <c r="H19" s="29">
        <v>1</v>
      </c>
      <c r="I19" s="30">
        <v>3</v>
      </c>
      <c r="J19" s="22">
        <v>0</v>
      </c>
      <c r="K19" s="22">
        <v>0</v>
      </c>
    </row>
    <row r="20" spans="1:11" ht="17.399999999999999">
      <c r="A20" s="14"/>
      <c r="B20" s="24" t="s">
        <v>35</v>
      </c>
      <c r="C20" s="32">
        <v>19</v>
      </c>
      <c r="D20" s="21">
        <v>810</v>
      </c>
      <c r="E20" s="22">
        <v>932</v>
      </c>
      <c r="F20" s="22">
        <v>844</v>
      </c>
      <c r="G20" s="22">
        <f t="shared" si="1"/>
        <v>1776</v>
      </c>
      <c r="H20" s="29">
        <v>3</v>
      </c>
      <c r="I20" s="30">
        <v>11</v>
      </c>
      <c r="J20" s="22">
        <v>2</v>
      </c>
      <c r="K20" s="22">
        <v>3</v>
      </c>
    </row>
    <row r="21" spans="1:11" ht="17.399999999999999">
      <c r="A21" s="14"/>
      <c r="B21" s="23" t="s">
        <v>36</v>
      </c>
      <c r="C21" s="31">
        <v>19</v>
      </c>
      <c r="D21" s="21">
        <v>702</v>
      </c>
      <c r="E21" s="22">
        <v>873</v>
      </c>
      <c r="F21" s="22">
        <v>834</v>
      </c>
      <c r="G21" s="22">
        <f t="shared" si="1"/>
        <v>1707</v>
      </c>
      <c r="H21" s="29">
        <v>9</v>
      </c>
      <c r="I21" s="30">
        <v>13</v>
      </c>
      <c r="J21" s="22">
        <v>8</v>
      </c>
      <c r="K21" s="22">
        <v>11</v>
      </c>
    </row>
    <row r="22" spans="1:11" ht="17.399999999999999">
      <c r="A22" s="14"/>
      <c r="B22" s="23" t="s">
        <v>37</v>
      </c>
      <c r="C22" s="31">
        <v>29</v>
      </c>
      <c r="D22" s="21">
        <v>1173</v>
      </c>
      <c r="E22" s="22">
        <v>1423</v>
      </c>
      <c r="F22" s="22">
        <v>1322</v>
      </c>
      <c r="G22" s="22">
        <f t="shared" si="1"/>
        <v>2745</v>
      </c>
      <c r="H22" s="29">
        <v>6</v>
      </c>
      <c r="I22" s="30">
        <v>13</v>
      </c>
      <c r="J22" s="22">
        <v>3</v>
      </c>
      <c r="K22" s="22">
        <v>14</v>
      </c>
    </row>
    <row r="23" spans="1:11" ht="17.399999999999999">
      <c r="A23" s="14"/>
      <c r="B23" s="23" t="s">
        <v>34</v>
      </c>
      <c r="C23" s="31">
        <v>15</v>
      </c>
      <c r="D23" s="21">
        <v>586</v>
      </c>
      <c r="E23" s="22">
        <v>700</v>
      </c>
      <c r="F23" s="22">
        <v>608</v>
      </c>
      <c r="G23" s="22">
        <f t="shared" si="1"/>
        <v>1308</v>
      </c>
      <c r="H23" s="29">
        <v>1</v>
      </c>
      <c r="I23" s="30">
        <v>6</v>
      </c>
      <c r="J23" s="22">
        <v>4</v>
      </c>
      <c r="K23" s="22">
        <v>2</v>
      </c>
    </row>
    <row r="24" spans="1:11" ht="17.399999999999999">
      <c r="A24" s="14"/>
      <c r="B24" s="23" t="s">
        <v>64</v>
      </c>
      <c r="C24" s="31">
        <v>8</v>
      </c>
      <c r="D24" s="21">
        <v>464</v>
      </c>
      <c r="E24" s="22">
        <v>443</v>
      </c>
      <c r="F24" s="22">
        <v>391</v>
      </c>
      <c r="G24" s="22">
        <f t="shared" si="1"/>
        <v>834</v>
      </c>
      <c r="H24" s="29">
        <v>5</v>
      </c>
      <c r="I24" s="30">
        <v>3</v>
      </c>
      <c r="J24" s="22">
        <v>0</v>
      </c>
      <c r="K24" s="22">
        <v>0</v>
      </c>
    </row>
    <row r="25" spans="1:11" ht="17.399999999999999">
      <c r="A25" s="14"/>
      <c r="B25" s="23" t="s">
        <v>63</v>
      </c>
      <c r="C25" s="31">
        <v>11</v>
      </c>
      <c r="D25" s="21">
        <v>419</v>
      </c>
      <c r="E25" s="22">
        <v>462</v>
      </c>
      <c r="F25" s="22">
        <v>402</v>
      </c>
      <c r="G25" s="22">
        <f t="shared" si="1"/>
        <v>864</v>
      </c>
      <c r="H25" s="29">
        <v>4</v>
      </c>
      <c r="I25" s="30">
        <v>7</v>
      </c>
      <c r="J25" s="22">
        <v>5</v>
      </c>
      <c r="K25" s="22">
        <v>4</v>
      </c>
    </row>
    <row r="26" spans="1:11" ht="17.399999999999999">
      <c r="A26" s="14"/>
      <c r="B26" s="23" t="s">
        <v>38</v>
      </c>
      <c r="C26" s="31">
        <v>19</v>
      </c>
      <c r="D26" s="21">
        <v>672</v>
      </c>
      <c r="E26" s="22">
        <v>846</v>
      </c>
      <c r="F26" s="22">
        <v>777</v>
      </c>
      <c r="G26" s="22">
        <f t="shared" si="1"/>
        <v>1623</v>
      </c>
      <c r="H26" s="29">
        <v>5</v>
      </c>
      <c r="I26" s="30">
        <v>8</v>
      </c>
      <c r="J26" s="22">
        <v>2</v>
      </c>
      <c r="K26" s="22">
        <v>3</v>
      </c>
    </row>
    <row r="27" spans="1:11" ht="17.399999999999999">
      <c r="A27" s="14"/>
      <c r="B27" s="23" t="s">
        <v>70</v>
      </c>
      <c r="C27" s="31">
        <v>21</v>
      </c>
      <c r="D27" s="21">
        <v>833</v>
      </c>
      <c r="E27" s="22">
        <v>1042</v>
      </c>
      <c r="F27" s="22">
        <v>1004</v>
      </c>
      <c r="G27" s="22">
        <f t="shared" si="1"/>
        <v>2046</v>
      </c>
      <c r="H27" s="29">
        <v>8</v>
      </c>
      <c r="I27" s="30">
        <v>10</v>
      </c>
      <c r="J27" s="22">
        <v>11</v>
      </c>
      <c r="K27" s="22">
        <v>16</v>
      </c>
    </row>
    <row r="28" spans="1:11" ht="17.399999999999999">
      <c r="A28" s="14"/>
      <c r="B28" s="23" t="s">
        <v>73</v>
      </c>
      <c r="C28" s="31">
        <v>24</v>
      </c>
      <c r="D28" s="21">
        <v>1061</v>
      </c>
      <c r="E28" s="22">
        <v>1278</v>
      </c>
      <c r="F28" s="22">
        <v>1285</v>
      </c>
      <c r="G28" s="22">
        <f t="shared" si="1"/>
        <v>2563</v>
      </c>
      <c r="H28" s="29">
        <v>10</v>
      </c>
      <c r="I28" s="30">
        <v>11</v>
      </c>
      <c r="J28" s="22">
        <v>8</v>
      </c>
      <c r="K28" s="22">
        <v>9</v>
      </c>
    </row>
    <row r="29" spans="1:11" ht="17.399999999999999">
      <c r="A29" s="14"/>
      <c r="B29" s="23" t="s">
        <v>69</v>
      </c>
      <c r="C29" s="31">
        <v>20</v>
      </c>
      <c r="D29" s="21">
        <v>917</v>
      </c>
      <c r="E29" s="22">
        <v>1234</v>
      </c>
      <c r="F29" s="22">
        <v>1160</v>
      </c>
      <c r="G29" s="22">
        <f t="shared" si="1"/>
        <v>2394</v>
      </c>
      <c r="H29" s="29">
        <v>7</v>
      </c>
      <c r="I29" s="30">
        <v>12</v>
      </c>
      <c r="J29" s="22">
        <v>13</v>
      </c>
      <c r="K29" s="22">
        <v>8</v>
      </c>
    </row>
    <row r="30" spans="1:11" ht="17.399999999999999">
      <c r="A30" s="14"/>
      <c r="B30" s="23" t="s">
        <v>71</v>
      </c>
      <c r="C30" s="31">
        <v>26</v>
      </c>
      <c r="D30" s="21">
        <v>1935</v>
      </c>
      <c r="E30" s="22">
        <v>2401</v>
      </c>
      <c r="F30" s="22">
        <v>2394</v>
      </c>
      <c r="G30" s="22">
        <f t="shared" si="1"/>
        <v>4795</v>
      </c>
      <c r="H30" s="29">
        <v>22</v>
      </c>
      <c r="I30" s="30">
        <v>22</v>
      </c>
      <c r="J30" s="22">
        <v>16</v>
      </c>
      <c r="K30" s="22">
        <v>16</v>
      </c>
    </row>
    <row r="31" spans="1:11" ht="17.399999999999999">
      <c r="A31" s="14"/>
      <c r="B31" s="23" t="s">
        <v>72</v>
      </c>
      <c r="C31" s="31">
        <v>15</v>
      </c>
      <c r="D31" s="21">
        <v>508</v>
      </c>
      <c r="E31" s="22">
        <v>544</v>
      </c>
      <c r="F31" s="22">
        <v>539</v>
      </c>
      <c r="G31" s="22">
        <f t="shared" si="1"/>
        <v>1083</v>
      </c>
      <c r="H31" s="29">
        <v>5</v>
      </c>
      <c r="I31" s="30">
        <v>3</v>
      </c>
      <c r="J31" s="22">
        <v>4</v>
      </c>
      <c r="K31" s="22">
        <v>7</v>
      </c>
    </row>
    <row r="32" spans="1:11" ht="17.399999999999999">
      <c r="A32" s="14"/>
      <c r="B32" s="23" t="s">
        <v>65</v>
      </c>
      <c r="C32" s="31">
        <v>19</v>
      </c>
      <c r="D32" s="21">
        <v>1347</v>
      </c>
      <c r="E32" s="22">
        <v>1614</v>
      </c>
      <c r="F32" s="22">
        <v>1620</v>
      </c>
      <c r="G32" s="22">
        <f t="shared" si="1"/>
        <v>3234</v>
      </c>
      <c r="H32" s="29">
        <v>6</v>
      </c>
      <c r="I32" s="30">
        <v>14</v>
      </c>
      <c r="J32" s="22">
        <v>9</v>
      </c>
      <c r="K32" s="22">
        <v>11</v>
      </c>
    </row>
    <row r="33" spans="1:11" ht="17.399999999999999">
      <c r="A33" s="14"/>
      <c r="B33" s="23" t="s">
        <v>67</v>
      </c>
      <c r="C33" s="31">
        <v>12</v>
      </c>
      <c r="D33" s="21">
        <v>429</v>
      </c>
      <c r="E33" s="22">
        <v>497</v>
      </c>
      <c r="F33" s="22">
        <v>400</v>
      </c>
      <c r="G33" s="22">
        <f t="shared" si="1"/>
        <v>897</v>
      </c>
      <c r="H33" s="29">
        <v>1</v>
      </c>
      <c r="I33" s="30">
        <v>5</v>
      </c>
      <c r="J33" s="22">
        <v>7</v>
      </c>
      <c r="K33" s="22">
        <v>9</v>
      </c>
    </row>
    <row r="34" spans="1:11" ht="17.399999999999999">
      <c r="A34" s="14"/>
      <c r="B34" s="23" t="s">
        <v>68</v>
      </c>
      <c r="C34" s="31">
        <v>12</v>
      </c>
      <c r="D34" s="21">
        <v>590</v>
      </c>
      <c r="E34" s="22">
        <v>625</v>
      </c>
      <c r="F34" s="22">
        <v>582</v>
      </c>
      <c r="G34" s="22">
        <f t="shared" si="1"/>
        <v>1207</v>
      </c>
      <c r="H34" s="29">
        <v>7</v>
      </c>
      <c r="I34" s="30">
        <v>9</v>
      </c>
      <c r="J34" s="22">
        <v>5</v>
      </c>
      <c r="K34" s="22">
        <v>2</v>
      </c>
    </row>
    <row r="35" spans="1:11" ht="17.399999999999999">
      <c r="A35" s="14"/>
      <c r="B35" s="23" t="s">
        <v>29</v>
      </c>
      <c r="C35" s="31">
        <v>29</v>
      </c>
      <c r="D35" s="21">
        <v>2554</v>
      </c>
      <c r="E35" s="22">
        <v>2746</v>
      </c>
      <c r="F35" s="22">
        <v>2874</v>
      </c>
      <c r="G35" s="22">
        <f t="shared" si="1"/>
        <v>5620</v>
      </c>
      <c r="H35" s="29">
        <v>36</v>
      </c>
      <c r="I35" s="30">
        <v>23</v>
      </c>
      <c r="J35" s="22">
        <v>9</v>
      </c>
      <c r="K35" s="22">
        <v>12</v>
      </c>
    </row>
    <row r="36" spans="1:11" ht="17.399999999999999">
      <c r="A36" s="14"/>
      <c r="B36" s="23" t="s">
        <v>30</v>
      </c>
      <c r="C36" s="31">
        <v>23</v>
      </c>
      <c r="D36" s="21">
        <v>1047</v>
      </c>
      <c r="E36" s="22">
        <v>1271</v>
      </c>
      <c r="F36" s="22">
        <v>1204</v>
      </c>
      <c r="G36" s="22">
        <f t="shared" si="1"/>
        <v>2475</v>
      </c>
      <c r="H36" s="29">
        <v>16</v>
      </c>
      <c r="I36" s="30">
        <v>11</v>
      </c>
      <c r="J36" s="22">
        <v>2</v>
      </c>
      <c r="K36" s="22">
        <v>6</v>
      </c>
    </row>
    <row r="37" spans="1:11" ht="17.399999999999999">
      <c r="A37" s="14"/>
      <c r="B37" s="23" t="s">
        <v>25</v>
      </c>
      <c r="C37" s="31">
        <v>31</v>
      </c>
      <c r="D37" s="21">
        <v>1728</v>
      </c>
      <c r="E37" s="22">
        <v>1909</v>
      </c>
      <c r="F37" s="22">
        <v>2036</v>
      </c>
      <c r="G37" s="22">
        <f t="shared" si="1"/>
        <v>3945</v>
      </c>
      <c r="H37" s="29">
        <v>16</v>
      </c>
      <c r="I37" s="30">
        <v>13</v>
      </c>
      <c r="J37" s="22">
        <v>7</v>
      </c>
      <c r="K37" s="22">
        <v>11</v>
      </c>
    </row>
    <row r="38" spans="1:11" ht="17.399999999999999">
      <c r="A38" s="14"/>
      <c r="B38" s="23" t="s">
        <v>18</v>
      </c>
      <c r="C38" s="31">
        <v>23</v>
      </c>
      <c r="D38" s="21">
        <v>1905</v>
      </c>
      <c r="E38" s="22">
        <v>2318</v>
      </c>
      <c r="F38" s="22">
        <v>2545</v>
      </c>
      <c r="G38" s="22">
        <f t="shared" si="1"/>
        <v>4863</v>
      </c>
      <c r="H38" s="29">
        <v>25</v>
      </c>
      <c r="I38" s="30">
        <v>34</v>
      </c>
      <c r="J38" s="22">
        <v>16</v>
      </c>
      <c r="K38" s="22">
        <v>6</v>
      </c>
    </row>
    <row r="39" spans="1:11" ht="17.399999999999999">
      <c r="A39" s="14"/>
      <c r="B39" s="23" t="s">
        <v>39</v>
      </c>
      <c r="C39" s="31">
        <v>12</v>
      </c>
      <c r="D39" s="21">
        <v>654</v>
      </c>
      <c r="E39" s="22">
        <v>655</v>
      </c>
      <c r="F39" s="22">
        <v>679</v>
      </c>
      <c r="G39" s="22">
        <f t="shared" si="1"/>
        <v>1334</v>
      </c>
      <c r="H39" s="29">
        <v>12</v>
      </c>
      <c r="I39" s="30">
        <v>13</v>
      </c>
      <c r="J39" s="22">
        <v>0</v>
      </c>
      <c r="K39" s="22">
        <v>15</v>
      </c>
    </row>
    <row r="40" spans="1:11" ht="17.399999999999999">
      <c r="A40" s="14"/>
      <c r="B40" s="23" t="s">
        <v>40</v>
      </c>
      <c r="C40" s="31">
        <v>22</v>
      </c>
      <c r="D40" s="21">
        <v>1206</v>
      </c>
      <c r="E40" s="22">
        <v>1210</v>
      </c>
      <c r="F40" s="22">
        <v>1311</v>
      </c>
      <c r="G40" s="22">
        <f t="shared" si="1"/>
        <v>2521</v>
      </c>
      <c r="H40" s="29">
        <v>14</v>
      </c>
      <c r="I40" s="30">
        <v>9</v>
      </c>
      <c r="J40" s="22">
        <v>6</v>
      </c>
      <c r="K40" s="22">
        <v>5</v>
      </c>
    </row>
    <row r="41" spans="1:11" ht="17.399999999999999">
      <c r="A41" s="14"/>
      <c r="B41" s="23" t="s">
        <v>27</v>
      </c>
      <c r="C41" s="31">
        <v>27</v>
      </c>
      <c r="D41" s="21">
        <v>1308</v>
      </c>
      <c r="E41" s="22">
        <v>1544</v>
      </c>
      <c r="F41" s="22">
        <v>1676</v>
      </c>
      <c r="G41" s="22">
        <f t="shared" si="1"/>
        <v>3220</v>
      </c>
      <c r="H41" s="29">
        <v>6</v>
      </c>
      <c r="I41" s="30">
        <v>8</v>
      </c>
      <c r="J41" s="22">
        <v>6</v>
      </c>
      <c r="K41" s="22">
        <v>5</v>
      </c>
    </row>
    <row r="42" spans="1:11" ht="17.399999999999999">
      <c r="A42" s="14"/>
      <c r="B42" s="23" t="s">
        <v>26</v>
      </c>
      <c r="C42" s="31">
        <v>19</v>
      </c>
      <c r="D42" s="21">
        <v>1009</v>
      </c>
      <c r="E42" s="22">
        <v>1145</v>
      </c>
      <c r="F42" s="22">
        <v>1149</v>
      </c>
      <c r="G42" s="22">
        <f t="shared" si="1"/>
        <v>2294</v>
      </c>
      <c r="H42" s="29">
        <v>16</v>
      </c>
      <c r="I42" s="30">
        <v>20</v>
      </c>
      <c r="J42" s="22">
        <v>8</v>
      </c>
      <c r="K42" s="22">
        <v>8</v>
      </c>
    </row>
    <row r="43" spans="1:11" ht="17.399999999999999">
      <c r="A43" s="14"/>
      <c r="B43" s="23" t="s">
        <v>42</v>
      </c>
      <c r="C43" s="31">
        <v>22</v>
      </c>
      <c r="D43" s="21">
        <v>1471</v>
      </c>
      <c r="E43" s="22">
        <v>1404</v>
      </c>
      <c r="F43" s="22">
        <v>1641</v>
      </c>
      <c r="G43" s="22">
        <f t="shared" si="1"/>
        <v>3045</v>
      </c>
      <c r="H43" s="29">
        <v>16</v>
      </c>
      <c r="I43" s="30">
        <v>15</v>
      </c>
      <c r="J43" s="22">
        <v>9</v>
      </c>
      <c r="K43" s="22">
        <v>7</v>
      </c>
    </row>
    <row r="44" spans="1:11" ht="17.399999999999999">
      <c r="A44" s="14"/>
      <c r="B44" s="23" t="s">
        <v>43</v>
      </c>
      <c r="C44" s="31">
        <v>29</v>
      </c>
      <c r="D44" s="21">
        <v>1541</v>
      </c>
      <c r="E44" s="22">
        <v>1533</v>
      </c>
      <c r="F44" s="22">
        <v>1764</v>
      </c>
      <c r="G44" s="22">
        <f t="shared" si="1"/>
        <v>3297</v>
      </c>
      <c r="H44" s="29">
        <v>24</v>
      </c>
      <c r="I44" s="30">
        <v>11</v>
      </c>
      <c r="J44" s="22">
        <v>3</v>
      </c>
      <c r="K44" s="22">
        <v>15</v>
      </c>
    </row>
    <row r="45" spans="1:11" ht="17.399999999999999">
      <c r="A45" s="14"/>
      <c r="B45" s="23" t="s">
        <v>62</v>
      </c>
      <c r="C45" s="31">
        <v>30</v>
      </c>
      <c r="D45" s="21">
        <v>1523</v>
      </c>
      <c r="E45" s="22">
        <v>1737</v>
      </c>
      <c r="F45" s="22">
        <v>1809</v>
      </c>
      <c r="G45" s="22">
        <f t="shared" si="1"/>
        <v>3546</v>
      </c>
      <c r="H45" s="29">
        <v>20</v>
      </c>
      <c r="I45" s="30">
        <v>8</v>
      </c>
      <c r="J45" s="22">
        <v>3</v>
      </c>
      <c r="K45" s="22">
        <v>12</v>
      </c>
    </row>
    <row r="46" spans="1:11" ht="17.399999999999999">
      <c r="A46" s="14"/>
      <c r="B46" s="23" t="s">
        <v>66</v>
      </c>
      <c r="C46" s="31">
        <v>27</v>
      </c>
      <c r="D46" s="21">
        <v>2444</v>
      </c>
      <c r="E46" s="22">
        <v>2995</v>
      </c>
      <c r="F46" s="22">
        <v>3280</v>
      </c>
      <c r="G46" s="22">
        <f t="shared" si="1"/>
        <v>6275</v>
      </c>
      <c r="H46" s="29">
        <v>20</v>
      </c>
      <c r="I46" s="30">
        <v>36</v>
      </c>
      <c r="J46" s="22">
        <v>21</v>
      </c>
      <c r="K46" s="22">
        <v>21</v>
      </c>
    </row>
    <row r="47" spans="1:11" ht="17.399999999999999">
      <c r="A47" s="14"/>
      <c r="B47" s="23" t="s">
        <v>28</v>
      </c>
      <c r="C47" s="31">
        <v>26</v>
      </c>
      <c r="D47" s="21">
        <v>1400</v>
      </c>
      <c r="E47" s="22">
        <v>1490</v>
      </c>
      <c r="F47" s="22">
        <v>1604</v>
      </c>
      <c r="G47" s="22">
        <f t="shared" si="1"/>
        <v>3094</v>
      </c>
      <c r="H47" s="29">
        <v>19</v>
      </c>
      <c r="I47" s="30">
        <v>22</v>
      </c>
      <c r="J47" s="22">
        <v>11</v>
      </c>
      <c r="K47" s="22">
        <v>10</v>
      </c>
    </row>
    <row r="48" spans="1:11" ht="17.399999999999999">
      <c r="A48" s="14"/>
      <c r="B48" s="23" t="s">
        <v>44</v>
      </c>
      <c r="C48" s="31">
        <v>32</v>
      </c>
      <c r="D48" s="21">
        <v>1324</v>
      </c>
      <c r="E48" s="22">
        <v>1588</v>
      </c>
      <c r="F48" s="22">
        <v>1674</v>
      </c>
      <c r="G48" s="22">
        <f t="shared" si="1"/>
        <v>3262</v>
      </c>
      <c r="H48" s="29">
        <v>15</v>
      </c>
      <c r="I48" s="30">
        <v>19</v>
      </c>
      <c r="J48" s="22">
        <v>3</v>
      </c>
      <c r="K48" s="22">
        <v>3</v>
      </c>
    </row>
    <row r="49" spans="1:11" ht="17.399999999999999">
      <c r="A49" s="14"/>
      <c r="B49" s="23" t="s">
        <v>20</v>
      </c>
      <c r="C49" s="31">
        <v>24</v>
      </c>
      <c r="D49" s="21">
        <v>1230</v>
      </c>
      <c r="E49" s="22">
        <v>1532</v>
      </c>
      <c r="F49" s="22">
        <v>1648</v>
      </c>
      <c r="G49" s="22">
        <f t="shared" si="1"/>
        <v>3180</v>
      </c>
      <c r="H49" s="29">
        <v>10</v>
      </c>
      <c r="I49" s="30">
        <v>9</v>
      </c>
      <c r="J49" s="22">
        <v>22</v>
      </c>
      <c r="K49" s="22">
        <v>11</v>
      </c>
    </row>
    <row r="50" spans="1:11" ht="17.399999999999999">
      <c r="A50" s="14"/>
      <c r="B50" s="23" t="s">
        <v>23</v>
      </c>
      <c r="C50" s="31">
        <v>17</v>
      </c>
      <c r="D50" s="21">
        <v>1112</v>
      </c>
      <c r="E50" s="22">
        <v>1227</v>
      </c>
      <c r="F50" s="22">
        <v>1371</v>
      </c>
      <c r="G50" s="22">
        <f t="shared" si="1"/>
        <v>2598</v>
      </c>
      <c r="H50" s="29">
        <v>18</v>
      </c>
      <c r="I50" s="30">
        <v>13</v>
      </c>
      <c r="J50" s="22">
        <v>9</v>
      </c>
      <c r="K50" s="22">
        <v>14</v>
      </c>
    </row>
    <row r="51" spans="1:11" ht="17.399999999999999">
      <c r="A51" s="14"/>
      <c r="B51" s="23" t="s">
        <v>24</v>
      </c>
      <c r="C51" s="31">
        <v>31</v>
      </c>
      <c r="D51" s="21">
        <v>3461</v>
      </c>
      <c r="E51" s="22">
        <v>4013</v>
      </c>
      <c r="F51" s="22">
        <v>4443</v>
      </c>
      <c r="G51" s="22">
        <f t="shared" si="1"/>
        <v>8456</v>
      </c>
      <c r="H51" s="29">
        <v>46</v>
      </c>
      <c r="I51" s="30">
        <v>49</v>
      </c>
      <c r="J51" s="22">
        <v>38</v>
      </c>
      <c r="K51" s="22">
        <v>26</v>
      </c>
    </row>
    <row r="52" spans="1:11" ht="17.399999999999999">
      <c r="A52" s="14"/>
      <c r="B52" s="23" t="s">
        <v>21</v>
      </c>
      <c r="C52" s="31">
        <v>18</v>
      </c>
      <c r="D52" s="21">
        <v>1032</v>
      </c>
      <c r="E52" s="22">
        <v>1251</v>
      </c>
      <c r="F52" s="22">
        <v>1311</v>
      </c>
      <c r="G52" s="22">
        <f t="shared" si="1"/>
        <v>2562</v>
      </c>
      <c r="H52" s="29">
        <v>16</v>
      </c>
      <c r="I52" s="30">
        <v>13</v>
      </c>
      <c r="J52" s="22">
        <v>5</v>
      </c>
      <c r="K52" s="22">
        <v>5</v>
      </c>
    </row>
    <row r="53" spans="1:11" ht="17.399999999999999">
      <c r="A53" s="14"/>
      <c r="B53" s="23" t="s">
        <v>22</v>
      </c>
      <c r="C53" s="31">
        <v>28</v>
      </c>
      <c r="D53" s="21">
        <v>1809</v>
      </c>
      <c r="E53" s="22">
        <v>2385</v>
      </c>
      <c r="F53" s="22">
        <v>2492</v>
      </c>
      <c r="G53" s="22">
        <f t="shared" si="1"/>
        <v>4877</v>
      </c>
      <c r="H53" s="29">
        <v>20</v>
      </c>
      <c r="I53" s="30">
        <v>16</v>
      </c>
      <c r="J53" s="22">
        <v>14</v>
      </c>
      <c r="K53" s="22">
        <v>6</v>
      </c>
    </row>
    <row r="54" spans="1:11" ht="17.399999999999999">
      <c r="A54" s="14"/>
      <c r="B54" s="23" t="s">
        <v>19</v>
      </c>
      <c r="C54" s="31">
        <v>23</v>
      </c>
      <c r="D54" s="21">
        <v>1533</v>
      </c>
      <c r="E54" s="22">
        <v>1850</v>
      </c>
      <c r="F54" s="22">
        <v>2024</v>
      </c>
      <c r="G54" s="22">
        <f t="shared" si="1"/>
        <v>3874</v>
      </c>
      <c r="H54" s="29">
        <v>6</v>
      </c>
      <c r="I54" s="30">
        <v>30</v>
      </c>
      <c r="J54" s="22">
        <v>5</v>
      </c>
      <c r="K54" s="22">
        <v>16</v>
      </c>
    </row>
    <row r="55" spans="1:11" ht="17.399999999999999">
      <c r="A55" s="14"/>
      <c r="B55" s="23" t="s">
        <v>48</v>
      </c>
      <c r="C55" s="31">
        <v>15</v>
      </c>
      <c r="D55" s="21">
        <v>863</v>
      </c>
      <c r="E55" s="22">
        <v>1025</v>
      </c>
      <c r="F55" s="22">
        <v>1098</v>
      </c>
      <c r="G55" s="22">
        <f t="shared" si="1"/>
        <v>2123</v>
      </c>
      <c r="H55" s="29">
        <v>22</v>
      </c>
      <c r="I55" s="30">
        <v>3</v>
      </c>
      <c r="J55" s="22">
        <v>6</v>
      </c>
      <c r="K55" s="22">
        <v>10</v>
      </c>
    </row>
    <row r="56" spans="1:11" ht="17.399999999999999">
      <c r="A56" s="14"/>
      <c r="B56" s="23" t="s">
        <v>53</v>
      </c>
      <c r="C56" s="31">
        <v>33</v>
      </c>
      <c r="D56" s="21">
        <v>1969</v>
      </c>
      <c r="E56" s="22">
        <v>2924</v>
      </c>
      <c r="F56" s="22">
        <v>2946</v>
      </c>
      <c r="G56" s="22">
        <f t="shared" si="1"/>
        <v>5870</v>
      </c>
      <c r="H56" s="29">
        <v>25</v>
      </c>
      <c r="I56" s="30">
        <v>34</v>
      </c>
      <c r="J56" s="22">
        <v>11</v>
      </c>
      <c r="K56" s="22">
        <v>8</v>
      </c>
    </row>
    <row r="57" spans="1:11" ht="17.399999999999999">
      <c r="A57" s="14"/>
      <c r="B57" s="23" t="s">
        <v>60</v>
      </c>
      <c r="C57" s="31">
        <v>24</v>
      </c>
      <c r="D57" s="21">
        <v>1246</v>
      </c>
      <c r="E57" s="22">
        <v>1822</v>
      </c>
      <c r="F57" s="22">
        <v>1873</v>
      </c>
      <c r="G57" s="22">
        <f t="shared" si="1"/>
        <v>3695</v>
      </c>
      <c r="H57" s="29">
        <v>22</v>
      </c>
      <c r="I57" s="30">
        <v>21</v>
      </c>
      <c r="J57" s="22">
        <v>24</v>
      </c>
      <c r="K57" s="22">
        <v>21</v>
      </c>
    </row>
    <row r="58" spans="1:11" ht="17.399999999999999">
      <c r="A58" s="14"/>
      <c r="B58" s="23" t="s">
        <v>55</v>
      </c>
      <c r="C58" s="31">
        <v>27</v>
      </c>
      <c r="D58" s="21">
        <v>2137</v>
      </c>
      <c r="E58" s="22">
        <v>3007</v>
      </c>
      <c r="F58" s="22">
        <v>3291</v>
      </c>
      <c r="G58" s="22">
        <f t="shared" si="1"/>
        <v>6298</v>
      </c>
      <c r="H58" s="29">
        <v>38</v>
      </c>
      <c r="I58" s="30">
        <v>31</v>
      </c>
      <c r="J58" s="22">
        <v>23</v>
      </c>
      <c r="K58" s="22">
        <v>29</v>
      </c>
    </row>
    <row r="59" spans="1:11" ht="17.399999999999999">
      <c r="A59" s="14"/>
      <c r="B59" s="23" t="s">
        <v>52</v>
      </c>
      <c r="C59" s="31">
        <v>20</v>
      </c>
      <c r="D59" s="21">
        <v>993</v>
      </c>
      <c r="E59" s="22">
        <v>1421</v>
      </c>
      <c r="F59" s="22">
        <v>1559</v>
      </c>
      <c r="G59" s="22">
        <f t="shared" si="1"/>
        <v>2980</v>
      </c>
      <c r="H59" s="29">
        <v>14</v>
      </c>
      <c r="I59" s="30">
        <v>19</v>
      </c>
      <c r="J59" s="22">
        <v>4</v>
      </c>
      <c r="K59" s="22">
        <v>6</v>
      </c>
    </row>
    <row r="60" spans="1:11" ht="17.399999999999999">
      <c r="A60" s="14"/>
      <c r="B60" s="23" t="s">
        <v>50</v>
      </c>
      <c r="C60" s="31">
        <v>18</v>
      </c>
      <c r="D60" s="21">
        <v>840</v>
      </c>
      <c r="E60" s="22">
        <v>1309</v>
      </c>
      <c r="F60" s="22">
        <v>1293</v>
      </c>
      <c r="G60" s="22">
        <f t="shared" si="1"/>
        <v>2602</v>
      </c>
      <c r="H60" s="29">
        <v>8</v>
      </c>
      <c r="I60" s="30">
        <v>19</v>
      </c>
      <c r="J60" s="22">
        <v>5</v>
      </c>
      <c r="K60" s="22">
        <v>8</v>
      </c>
    </row>
    <row r="61" spans="1:11" ht="17.399999999999999">
      <c r="A61" s="14"/>
      <c r="B61" s="23" t="s">
        <v>47</v>
      </c>
      <c r="C61" s="31">
        <v>27</v>
      </c>
      <c r="D61" s="21">
        <v>1645</v>
      </c>
      <c r="E61" s="22">
        <v>2322</v>
      </c>
      <c r="F61" s="22">
        <v>2531</v>
      </c>
      <c r="G61" s="22">
        <f t="shared" si="1"/>
        <v>4853</v>
      </c>
      <c r="H61" s="29">
        <v>23</v>
      </c>
      <c r="I61" s="30">
        <v>39</v>
      </c>
      <c r="J61" s="22">
        <v>14</v>
      </c>
      <c r="K61" s="22">
        <v>8</v>
      </c>
    </row>
    <row r="62" spans="1:11" ht="17.399999999999999">
      <c r="A62" s="14"/>
      <c r="B62" s="23" t="s">
        <v>57</v>
      </c>
      <c r="C62" s="31">
        <v>23</v>
      </c>
      <c r="D62" s="21">
        <v>1570</v>
      </c>
      <c r="E62" s="22">
        <v>2136</v>
      </c>
      <c r="F62" s="22">
        <v>2251</v>
      </c>
      <c r="G62" s="22">
        <f t="shared" si="1"/>
        <v>4387</v>
      </c>
      <c r="H62" s="29">
        <v>16</v>
      </c>
      <c r="I62" s="30">
        <v>14</v>
      </c>
      <c r="J62" s="22">
        <v>13</v>
      </c>
      <c r="K62" s="22">
        <v>9</v>
      </c>
    </row>
    <row r="63" spans="1:11" ht="17.399999999999999">
      <c r="A63" s="14"/>
      <c r="B63" s="23" t="s">
        <v>46</v>
      </c>
      <c r="C63" s="31">
        <v>29</v>
      </c>
      <c r="D63" s="21">
        <v>1351</v>
      </c>
      <c r="E63" s="22">
        <v>1681</v>
      </c>
      <c r="F63" s="22">
        <v>1720</v>
      </c>
      <c r="G63" s="22">
        <f t="shared" si="1"/>
        <v>3401</v>
      </c>
      <c r="H63" s="29">
        <v>14</v>
      </c>
      <c r="I63" s="30">
        <v>11</v>
      </c>
      <c r="J63" s="22">
        <v>3</v>
      </c>
      <c r="K63" s="22">
        <v>8</v>
      </c>
    </row>
    <row r="64" spans="1:11" ht="17.399999999999999">
      <c r="A64" s="14"/>
      <c r="B64" s="23" t="s">
        <v>49</v>
      </c>
      <c r="C64" s="31">
        <v>24</v>
      </c>
      <c r="D64" s="21">
        <v>1177</v>
      </c>
      <c r="E64" s="22">
        <v>1532</v>
      </c>
      <c r="F64" s="22">
        <v>1505</v>
      </c>
      <c r="G64" s="22">
        <f t="shared" si="1"/>
        <v>3037</v>
      </c>
      <c r="H64" s="29">
        <v>8</v>
      </c>
      <c r="I64" s="30">
        <v>13</v>
      </c>
      <c r="J64" s="22">
        <v>5</v>
      </c>
      <c r="K64" s="22">
        <v>11</v>
      </c>
    </row>
    <row r="65" spans="1:11" ht="17.399999999999999">
      <c r="A65" s="14"/>
      <c r="B65" s="23" t="s">
        <v>54</v>
      </c>
      <c r="C65" s="31">
        <v>21</v>
      </c>
      <c r="D65" s="21">
        <v>1178</v>
      </c>
      <c r="E65" s="22">
        <v>1461</v>
      </c>
      <c r="F65" s="22">
        <v>1459</v>
      </c>
      <c r="G65" s="22">
        <f t="shared" si="1"/>
        <v>2920</v>
      </c>
      <c r="H65" s="29">
        <v>9</v>
      </c>
      <c r="I65" s="30">
        <v>15</v>
      </c>
      <c r="J65" s="22">
        <v>11</v>
      </c>
      <c r="K65" s="22">
        <v>7</v>
      </c>
    </row>
    <row r="66" spans="1:11" ht="17.399999999999999">
      <c r="A66" s="14"/>
      <c r="B66" s="23" t="s">
        <v>59</v>
      </c>
      <c r="C66" s="31">
        <v>19</v>
      </c>
      <c r="D66" s="21">
        <v>1093</v>
      </c>
      <c r="E66" s="22">
        <v>1501</v>
      </c>
      <c r="F66" s="22">
        <v>1524</v>
      </c>
      <c r="G66" s="22">
        <f t="shared" si="1"/>
        <v>3025</v>
      </c>
      <c r="H66" s="29">
        <v>9</v>
      </c>
      <c r="I66" s="30">
        <v>14</v>
      </c>
      <c r="J66" s="22">
        <v>10</v>
      </c>
      <c r="K66" s="22">
        <v>3</v>
      </c>
    </row>
    <row r="67" spans="1:11" ht="17.399999999999999">
      <c r="A67" s="14"/>
      <c r="B67" s="23" t="s">
        <v>58</v>
      </c>
      <c r="C67" s="31">
        <v>15</v>
      </c>
      <c r="D67" s="21">
        <v>1216</v>
      </c>
      <c r="E67" s="22">
        <v>1498</v>
      </c>
      <c r="F67" s="22">
        <v>1558</v>
      </c>
      <c r="G67" s="22">
        <f t="shared" si="1"/>
        <v>3056</v>
      </c>
      <c r="H67" s="29">
        <v>13</v>
      </c>
      <c r="I67" s="30">
        <v>13</v>
      </c>
      <c r="J67" s="22">
        <v>12</v>
      </c>
      <c r="K67" s="22">
        <v>10</v>
      </c>
    </row>
    <row r="68" spans="1:11" ht="17.399999999999999">
      <c r="A68" s="14"/>
      <c r="B68" s="23" t="s">
        <v>45</v>
      </c>
      <c r="C68" s="31">
        <v>16</v>
      </c>
      <c r="D68" s="21">
        <v>1071</v>
      </c>
      <c r="E68" s="22">
        <v>1410</v>
      </c>
      <c r="F68" s="22">
        <v>1415</v>
      </c>
      <c r="G68" s="22">
        <f t="shared" si="1"/>
        <v>2825</v>
      </c>
      <c r="H68" s="29">
        <v>6</v>
      </c>
      <c r="I68" s="30">
        <v>9</v>
      </c>
      <c r="J68" s="22">
        <v>4</v>
      </c>
      <c r="K68" s="22">
        <v>9</v>
      </c>
    </row>
    <row r="69" spans="1:11" ht="17.399999999999999">
      <c r="A69" s="14"/>
      <c r="B69" s="23" t="s">
        <v>56</v>
      </c>
      <c r="C69" s="31">
        <v>21</v>
      </c>
      <c r="D69" s="21">
        <v>1965</v>
      </c>
      <c r="E69" s="22">
        <v>2578</v>
      </c>
      <c r="F69" s="22">
        <v>2690</v>
      </c>
      <c r="G69" s="22">
        <f t="shared" si="1"/>
        <v>5268</v>
      </c>
      <c r="H69" s="29">
        <v>26</v>
      </c>
      <c r="I69" s="30">
        <v>29</v>
      </c>
      <c r="J69" s="22">
        <v>6</v>
      </c>
      <c r="K69" s="22">
        <v>8</v>
      </c>
    </row>
    <row r="70" spans="1:11" ht="17.399999999999999">
      <c r="B70" s="16" t="s">
        <v>51</v>
      </c>
      <c r="C70" s="33">
        <v>22</v>
      </c>
      <c r="D70" s="37">
        <v>1408</v>
      </c>
      <c r="E70" s="37">
        <v>1736</v>
      </c>
      <c r="F70" s="37">
        <v>1785</v>
      </c>
      <c r="G70" s="22">
        <f t="shared" si="1"/>
        <v>3521</v>
      </c>
      <c r="H70" s="29">
        <v>21</v>
      </c>
      <c r="I70" s="30">
        <v>13</v>
      </c>
      <c r="J70" s="22">
        <v>11</v>
      </c>
      <c r="K70" s="22">
        <v>3</v>
      </c>
    </row>
    <row r="71" spans="1:11">
      <c r="I71" s="10" t="s">
        <v>3</v>
      </c>
      <c r="J71" s="11"/>
      <c r="K71" s="11"/>
    </row>
    <row r="73" spans="1:11" ht="19.8">
      <c r="B73" s="38" t="s">
        <v>97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B1" sqref="B1:K1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40" t="s">
        <v>11</v>
      </c>
      <c r="C1" s="40"/>
      <c r="D1" s="40"/>
      <c r="E1" s="40"/>
      <c r="F1" s="40"/>
      <c r="G1" s="40"/>
      <c r="H1" s="40"/>
      <c r="I1" s="40"/>
      <c r="J1" s="40"/>
      <c r="K1" s="40"/>
    </row>
    <row r="2" spans="1:11" ht="24" customHeight="1">
      <c r="B2" s="25"/>
      <c r="C2" s="25"/>
      <c r="D2" s="41" t="s">
        <v>98</v>
      </c>
      <c r="E2" s="41"/>
      <c r="F2" s="41"/>
      <c r="G2" s="41"/>
      <c r="H2" s="41"/>
      <c r="I2" s="25"/>
      <c r="J2" s="25"/>
      <c r="K2" s="25"/>
    </row>
    <row r="3" spans="1:11" ht="23.1" customHeight="1">
      <c r="B3" s="42" t="s">
        <v>100</v>
      </c>
      <c r="C3" s="42"/>
      <c r="D3" s="42"/>
      <c r="E3" s="42"/>
      <c r="F3" s="42"/>
      <c r="G3" s="42"/>
      <c r="H3" s="42"/>
      <c r="I3" s="42"/>
      <c r="J3" s="42"/>
      <c r="K3" s="42"/>
    </row>
    <row r="4" spans="1:11" ht="23.1" customHeight="1">
      <c r="B4" s="1" t="s">
        <v>101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102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103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104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105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3" t="s">
        <v>12</v>
      </c>
      <c r="C9" s="44"/>
      <c r="D9" s="44"/>
      <c r="E9" s="26" t="str">
        <f>DBCS(H11)</f>
        <v>７１１</v>
      </c>
      <c r="F9" s="7"/>
      <c r="G9" s="45" t="s">
        <v>0</v>
      </c>
      <c r="H9" s="45"/>
      <c r="I9" s="27" t="str">
        <f>DBCS(I11)</f>
        <v>７８７</v>
      </c>
      <c r="J9" s="8"/>
      <c r="K9" s="8"/>
    </row>
    <row r="10" spans="1:11" ht="19.8">
      <c r="B10" s="15" t="s">
        <v>8</v>
      </c>
      <c r="C10" s="15" t="s">
        <v>14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13</v>
      </c>
      <c r="C11" s="34">
        <f t="shared" ref="C11:K11" si="0">SUM(C12:C70)</f>
        <v>1298</v>
      </c>
      <c r="D11" s="34">
        <f t="shared" si="0"/>
        <v>78191</v>
      </c>
      <c r="E11" s="34">
        <f t="shared" si="0"/>
        <v>95484</v>
      </c>
      <c r="F11" s="34">
        <f t="shared" si="0"/>
        <v>98009</v>
      </c>
      <c r="G11" s="34">
        <f t="shared" si="0"/>
        <v>193493</v>
      </c>
      <c r="H11" s="35">
        <f t="shared" si="0"/>
        <v>711</v>
      </c>
      <c r="I11" s="36">
        <f t="shared" si="0"/>
        <v>787</v>
      </c>
      <c r="J11" s="18">
        <f t="shared" si="0"/>
        <v>519</v>
      </c>
      <c r="K11" s="18">
        <f t="shared" si="0"/>
        <v>519</v>
      </c>
    </row>
    <row r="12" spans="1:11" ht="17.399999999999999">
      <c r="A12" s="14"/>
      <c r="B12" s="20" t="s">
        <v>41</v>
      </c>
      <c r="C12" s="28">
        <v>40</v>
      </c>
      <c r="D12" s="21">
        <v>4207</v>
      </c>
      <c r="E12" s="22">
        <v>5501</v>
      </c>
      <c r="F12" s="22">
        <v>5610</v>
      </c>
      <c r="G12" s="22">
        <f>E12+F12</f>
        <v>11111</v>
      </c>
      <c r="H12" s="29">
        <v>49</v>
      </c>
      <c r="I12" s="30">
        <v>51</v>
      </c>
      <c r="J12" s="22">
        <v>29</v>
      </c>
      <c r="K12" s="22">
        <v>38</v>
      </c>
    </row>
    <row r="13" spans="1:11" ht="17.399999999999999">
      <c r="A13" s="14"/>
      <c r="B13" s="23" t="s">
        <v>32</v>
      </c>
      <c r="C13" s="31">
        <v>24</v>
      </c>
      <c r="D13" s="21">
        <v>1153</v>
      </c>
      <c r="E13" s="22">
        <v>1445</v>
      </c>
      <c r="F13" s="22">
        <v>1405</v>
      </c>
      <c r="G13" s="22">
        <f t="shared" ref="G13:G70" si="1">E13+F13</f>
        <v>2850</v>
      </c>
      <c r="H13" s="29">
        <v>6</v>
      </c>
      <c r="I13" s="30">
        <v>9</v>
      </c>
      <c r="J13" s="22">
        <v>5</v>
      </c>
      <c r="K13" s="22">
        <v>6</v>
      </c>
    </row>
    <row r="14" spans="1:11" ht="17.399999999999999">
      <c r="A14" s="14"/>
      <c r="B14" s="20" t="s">
        <v>31</v>
      </c>
      <c r="C14" s="28">
        <v>28</v>
      </c>
      <c r="D14" s="21">
        <v>2523</v>
      </c>
      <c r="E14" s="22">
        <v>3044</v>
      </c>
      <c r="F14" s="22">
        <v>2898</v>
      </c>
      <c r="G14" s="22">
        <f t="shared" si="1"/>
        <v>5942</v>
      </c>
      <c r="H14" s="29">
        <v>26</v>
      </c>
      <c r="I14" s="30">
        <v>28</v>
      </c>
      <c r="J14" s="22">
        <v>5</v>
      </c>
      <c r="K14" s="22">
        <v>7</v>
      </c>
    </row>
    <row r="15" spans="1:11" ht="17.399999999999999">
      <c r="A15" s="14"/>
      <c r="B15" s="23" t="s">
        <v>33</v>
      </c>
      <c r="C15" s="31">
        <v>19</v>
      </c>
      <c r="D15" s="21">
        <v>1129</v>
      </c>
      <c r="E15" s="22">
        <v>1372</v>
      </c>
      <c r="F15" s="22">
        <v>1355</v>
      </c>
      <c r="G15" s="22">
        <f t="shared" si="1"/>
        <v>2727</v>
      </c>
      <c r="H15" s="29">
        <v>3</v>
      </c>
      <c r="I15" s="30">
        <v>7</v>
      </c>
      <c r="J15" s="22">
        <v>0</v>
      </c>
      <c r="K15" s="22">
        <v>9</v>
      </c>
    </row>
    <row r="16" spans="1:11" ht="17.399999999999999">
      <c r="A16" s="14"/>
      <c r="B16" s="20" t="s">
        <v>15</v>
      </c>
      <c r="C16" s="28">
        <v>19</v>
      </c>
      <c r="D16" s="21">
        <v>714</v>
      </c>
      <c r="E16" s="22">
        <v>781</v>
      </c>
      <c r="F16" s="22">
        <v>740</v>
      </c>
      <c r="G16" s="22">
        <f t="shared" si="1"/>
        <v>1521</v>
      </c>
      <c r="H16" s="29">
        <v>4</v>
      </c>
      <c r="I16" s="30">
        <v>3</v>
      </c>
      <c r="J16" s="22">
        <v>1</v>
      </c>
      <c r="K16" s="22">
        <v>1</v>
      </c>
    </row>
    <row r="17" spans="1:11" ht="17.399999999999999">
      <c r="A17" s="14"/>
      <c r="B17" s="24" t="s">
        <v>61</v>
      </c>
      <c r="C17" s="32">
        <v>24</v>
      </c>
      <c r="D17" s="21">
        <v>971</v>
      </c>
      <c r="E17" s="22">
        <v>1150</v>
      </c>
      <c r="F17" s="22">
        <v>1156</v>
      </c>
      <c r="G17" s="22">
        <f t="shared" si="1"/>
        <v>2306</v>
      </c>
      <c r="H17" s="29">
        <v>7</v>
      </c>
      <c r="I17" s="30">
        <v>5</v>
      </c>
      <c r="J17" s="22">
        <v>11</v>
      </c>
      <c r="K17" s="22">
        <v>5</v>
      </c>
    </row>
    <row r="18" spans="1:11" ht="17.399999999999999">
      <c r="A18" s="14"/>
      <c r="B18" s="23" t="s">
        <v>17</v>
      </c>
      <c r="C18" s="31">
        <v>19</v>
      </c>
      <c r="D18" s="21">
        <v>1696</v>
      </c>
      <c r="E18" s="22">
        <v>1748</v>
      </c>
      <c r="F18" s="22">
        <v>1330</v>
      </c>
      <c r="G18" s="22">
        <f t="shared" si="1"/>
        <v>3078</v>
      </c>
      <c r="H18" s="29">
        <v>15</v>
      </c>
      <c r="I18" s="30">
        <v>18</v>
      </c>
      <c r="J18" s="22">
        <v>39</v>
      </c>
      <c r="K18" s="22">
        <v>9</v>
      </c>
    </row>
    <row r="19" spans="1:11" ht="17.399999999999999">
      <c r="A19" s="14"/>
      <c r="B19" s="20" t="s">
        <v>16</v>
      </c>
      <c r="C19" s="28">
        <v>9</v>
      </c>
      <c r="D19" s="21">
        <v>340</v>
      </c>
      <c r="E19" s="22">
        <v>426</v>
      </c>
      <c r="F19" s="22">
        <v>361</v>
      </c>
      <c r="G19" s="22">
        <f t="shared" si="1"/>
        <v>787</v>
      </c>
      <c r="H19" s="29">
        <v>5</v>
      </c>
      <c r="I19" s="30">
        <v>5</v>
      </c>
      <c r="J19" s="22">
        <v>1</v>
      </c>
      <c r="K19" s="22">
        <v>2</v>
      </c>
    </row>
    <row r="20" spans="1:11" ht="17.399999999999999">
      <c r="A20" s="14"/>
      <c r="B20" s="24" t="s">
        <v>35</v>
      </c>
      <c r="C20" s="32">
        <v>19</v>
      </c>
      <c r="D20" s="21">
        <v>812</v>
      </c>
      <c r="E20" s="22">
        <v>936</v>
      </c>
      <c r="F20" s="22">
        <v>844</v>
      </c>
      <c r="G20" s="22">
        <f t="shared" si="1"/>
        <v>1780</v>
      </c>
      <c r="H20" s="29">
        <v>6</v>
      </c>
      <c r="I20" s="30">
        <v>5</v>
      </c>
      <c r="J20" s="22">
        <v>8</v>
      </c>
      <c r="K20" s="22">
        <v>6</v>
      </c>
    </row>
    <row r="21" spans="1:11" ht="17.399999999999999">
      <c r="A21" s="14"/>
      <c r="B21" s="23" t="s">
        <v>36</v>
      </c>
      <c r="C21" s="31">
        <v>19</v>
      </c>
      <c r="D21" s="21">
        <v>702</v>
      </c>
      <c r="E21" s="22">
        <v>872</v>
      </c>
      <c r="F21" s="22">
        <v>827</v>
      </c>
      <c r="G21" s="22">
        <f t="shared" si="1"/>
        <v>1699</v>
      </c>
      <c r="H21" s="29">
        <v>3</v>
      </c>
      <c r="I21" s="30">
        <v>9</v>
      </c>
      <c r="J21" s="22">
        <v>1</v>
      </c>
      <c r="K21" s="22">
        <v>1</v>
      </c>
    </row>
    <row r="22" spans="1:11" ht="17.399999999999999">
      <c r="A22" s="14"/>
      <c r="B22" s="23" t="s">
        <v>37</v>
      </c>
      <c r="C22" s="31">
        <v>29</v>
      </c>
      <c r="D22" s="21">
        <v>1168</v>
      </c>
      <c r="E22" s="22">
        <v>1430</v>
      </c>
      <c r="F22" s="22">
        <v>1316</v>
      </c>
      <c r="G22" s="22">
        <f t="shared" si="1"/>
        <v>2746</v>
      </c>
      <c r="H22" s="29">
        <v>8</v>
      </c>
      <c r="I22" s="30">
        <v>10</v>
      </c>
      <c r="J22" s="22">
        <v>14</v>
      </c>
      <c r="K22" s="22">
        <v>11</v>
      </c>
    </row>
    <row r="23" spans="1:11" ht="17.399999999999999">
      <c r="A23" s="14"/>
      <c r="B23" s="23" t="s">
        <v>34</v>
      </c>
      <c r="C23" s="31">
        <v>15</v>
      </c>
      <c r="D23" s="21">
        <v>588</v>
      </c>
      <c r="E23" s="22">
        <v>707</v>
      </c>
      <c r="F23" s="22">
        <v>615</v>
      </c>
      <c r="G23" s="22">
        <f t="shared" si="1"/>
        <v>1322</v>
      </c>
      <c r="H23" s="29">
        <v>8</v>
      </c>
      <c r="I23" s="30">
        <v>0</v>
      </c>
      <c r="J23" s="22">
        <v>10</v>
      </c>
      <c r="K23" s="22">
        <v>4</v>
      </c>
    </row>
    <row r="24" spans="1:11" ht="17.399999999999999">
      <c r="A24" s="14"/>
      <c r="B24" s="23" t="s">
        <v>64</v>
      </c>
      <c r="C24" s="31">
        <v>8</v>
      </c>
      <c r="D24" s="21">
        <v>459</v>
      </c>
      <c r="E24" s="22">
        <v>441</v>
      </c>
      <c r="F24" s="22">
        <v>387</v>
      </c>
      <c r="G24" s="22">
        <f t="shared" si="1"/>
        <v>828</v>
      </c>
      <c r="H24" s="29">
        <v>3</v>
      </c>
      <c r="I24" s="30">
        <v>5</v>
      </c>
      <c r="J24" s="22">
        <v>1</v>
      </c>
      <c r="K24" s="22">
        <v>3</v>
      </c>
    </row>
    <row r="25" spans="1:11" ht="17.399999999999999">
      <c r="A25" s="14"/>
      <c r="B25" s="23" t="s">
        <v>63</v>
      </c>
      <c r="C25" s="31">
        <v>11</v>
      </c>
      <c r="D25" s="21">
        <v>419</v>
      </c>
      <c r="E25" s="22">
        <v>462</v>
      </c>
      <c r="F25" s="22">
        <v>399</v>
      </c>
      <c r="G25" s="22">
        <f t="shared" si="1"/>
        <v>861</v>
      </c>
      <c r="H25" s="29">
        <v>0</v>
      </c>
      <c r="I25" s="30">
        <v>2</v>
      </c>
      <c r="J25" s="22">
        <v>2</v>
      </c>
      <c r="K25" s="22">
        <v>2</v>
      </c>
    </row>
    <row r="26" spans="1:11" ht="17.399999999999999">
      <c r="A26" s="14"/>
      <c r="B26" s="23" t="s">
        <v>38</v>
      </c>
      <c r="C26" s="31">
        <v>19</v>
      </c>
      <c r="D26" s="21">
        <v>672</v>
      </c>
      <c r="E26" s="22">
        <v>842</v>
      </c>
      <c r="F26" s="22">
        <v>772</v>
      </c>
      <c r="G26" s="22">
        <f t="shared" si="1"/>
        <v>1614</v>
      </c>
      <c r="H26" s="29">
        <v>4</v>
      </c>
      <c r="I26" s="30">
        <v>8</v>
      </c>
      <c r="J26" s="22">
        <v>4</v>
      </c>
      <c r="K26" s="22">
        <v>8</v>
      </c>
    </row>
    <row r="27" spans="1:11" ht="17.399999999999999">
      <c r="A27" s="14"/>
      <c r="B27" s="23" t="s">
        <v>70</v>
      </c>
      <c r="C27" s="31">
        <v>21</v>
      </c>
      <c r="D27" s="21">
        <v>832</v>
      </c>
      <c r="E27" s="22">
        <v>1040</v>
      </c>
      <c r="F27" s="22">
        <v>1003</v>
      </c>
      <c r="G27" s="22">
        <f t="shared" si="1"/>
        <v>2043</v>
      </c>
      <c r="H27" s="29">
        <v>3</v>
      </c>
      <c r="I27" s="30">
        <v>7</v>
      </c>
      <c r="J27" s="22">
        <v>4</v>
      </c>
      <c r="K27" s="22">
        <v>3</v>
      </c>
    </row>
    <row r="28" spans="1:11" ht="17.399999999999999">
      <c r="A28" s="14"/>
      <c r="B28" s="23" t="s">
        <v>73</v>
      </c>
      <c r="C28" s="31">
        <v>24</v>
      </c>
      <c r="D28" s="21">
        <v>1064</v>
      </c>
      <c r="E28" s="22">
        <v>1271</v>
      </c>
      <c r="F28" s="22">
        <v>1282</v>
      </c>
      <c r="G28" s="22">
        <f t="shared" si="1"/>
        <v>2553</v>
      </c>
      <c r="H28" s="29">
        <v>5</v>
      </c>
      <c r="I28" s="30">
        <v>9</v>
      </c>
      <c r="J28" s="22">
        <v>8</v>
      </c>
      <c r="K28" s="22">
        <v>15</v>
      </c>
    </row>
    <row r="29" spans="1:11" ht="17.399999999999999">
      <c r="A29" s="14"/>
      <c r="B29" s="23" t="s">
        <v>69</v>
      </c>
      <c r="C29" s="31">
        <v>20</v>
      </c>
      <c r="D29" s="21">
        <v>914</v>
      </c>
      <c r="E29" s="22">
        <v>1230</v>
      </c>
      <c r="F29" s="22">
        <v>1156</v>
      </c>
      <c r="G29" s="22">
        <f t="shared" si="1"/>
        <v>2386</v>
      </c>
      <c r="H29" s="29">
        <v>5</v>
      </c>
      <c r="I29" s="30">
        <v>4</v>
      </c>
      <c r="J29" s="22">
        <v>7</v>
      </c>
      <c r="K29" s="22">
        <v>14</v>
      </c>
    </row>
    <row r="30" spans="1:11" ht="17.399999999999999">
      <c r="A30" s="14"/>
      <c r="B30" s="23" t="s">
        <v>71</v>
      </c>
      <c r="C30" s="31">
        <v>26</v>
      </c>
      <c r="D30" s="21">
        <v>1938</v>
      </c>
      <c r="E30" s="22">
        <v>2386</v>
      </c>
      <c r="F30" s="22">
        <v>2399</v>
      </c>
      <c r="G30" s="22">
        <f t="shared" si="1"/>
        <v>4785</v>
      </c>
      <c r="H30" s="29">
        <v>25</v>
      </c>
      <c r="I30" s="30">
        <v>28</v>
      </c>
      <c r="J30" s="22">
        <v>17</v>
      </c>
      <c r="K30" s="22">
        <v>20</v>
      </c>
    </row>
    <row r="31" spans="1:11" ht="17.399999999999999">
      <c r="A31" s="14"/>
      <c r="B31" s="23" t="s">
        <v>72</v>
      </c>
      <c r="C31" s="31">
        <v>15</v>
      </c>
      <c r="D31" s="21">
        <v>506</v>
      </c>
      <c r="E31" s="22">
        <v>544</v>
      </c>
      <c r="F31" s="22">
        <v>540</v>
      </c>
      <c r="G31" s="22">
        <f t="shared" si="1"/>
        <v>1084</v>
      </c>
      <c r="H31" s="29">
        <v>2</v>
      </c>
      <c r="I31" s="30">
        <v>4</v>
      </c>
      <c r="J31" s="22">
        <v>12</v>
      </c>
      <c r="K31" s="22">
        <v>9</v>
      </c>
    </row>
    <row r="32" spans="1:11" ht="17.399999999999999">
      <c r="A32" s="14"/>
      <c r="B32" s="23" t="s">
        <v>65</v>
      </c>
      <c r="C32" s="31">
        <v>19</v>
      </c>
      <c r="D32" s="21">
        <v>1345</v>
      </c>
      <c r="E32" s="22">
        <v>1614</v>
      </c>
      <c r="F32" s="22">
        <v>1622</v>
      </c>
      <c r="G32" s="22">
        <f t="shared" si="1"/>
        <v>3236</v>
      </c>
      <c r="H32" s="29">
        <v>17</v>
      </c>
      <c r="I32" s="30">
        <v>11</v>
      </c>
      <c r="J32" s="22">
        <v>7</v>
      </c>
      <c r="K32" s="22">
        <v>14</v>
      </c>
    </row>
    <row r="33" spans="1:11" ht="17.399999999999999">
      <c r="A33" s="14"/>
      <c r="B33" s="23" t="s">
        <v>67</v>
      </c>
      <c r="C33" s="31">
        <v>12</v>
      </c>
      <c r="D33" s="21">
        <v>427</v>
      </c>
      <c r="E33" s="22">
        <v>494</v>
      </c>
      <c r="F33" s="22">
        <v>396</v>
      </c>
      <c r="G33" s="22">
        <f t="shared" si="1"/>
        <v>890</v>
      </c>
      <c r="H33" s="29">
        <v>1</v>
      </c>
      <c r="I33" s="30">
        <v>7</v>
      </c>
      <c r="J33" s="22">
        <v>3</v>
      </c>
      <c r="K33" s="22">
        <v>2</v>
      </c>
    </row>
    <row r="34" spans="1:11" ht="17.399999999999999">
      <c r="A34" s="14"/>
      <c r="B34" s="23" t="s">
        <v>68</v>
      </c>
      <c r="C34" s="31">
        <v>12</v>
      </c>
      <c r="D34" s="21">
        <v>594</v>
      </c>
      <c r="E34" s="22">
        <v>625</v>
      </c>
      <c r="F34" s="22">
        <v>587</v>
      </c>
      <c r="G34" s="22">
        <f t="shared" si="1"/>
        <v>1212</v>
      </c>
      <c r="H34" s="29">
        <v>2</v>
      </c>
      <c r="I34" s="30">
        <v>2</v>
      </c>
      <c r="J34" s="22">
        <v>7</v>
      </c>
      <c r="K34" s="22">
        <v>3</v>
      </c>
    </row>
    <row r="35" spans="1:11" ht="17.399999999999999">
      <c r="A35" s="14"/>
      <c r="B35" s="23" t="s">
        <v>29</v>
      </c>
      <c r="C35" s="31">
        <v>29</v>
      </c>
      <c r="D35" s="21">
        <v>2554</v>
      </c>
      <c r="E35" s="22">
        <v>2743</v>
      </c>
      <c r="F35" s="22">
        <v>2879</v>
      </c>
      <c r="G35" s="22">
        <f t="shared" si="1"/>
        <v>5622</v>
      </c>
      <c r="H35" s="29">
        <v>23</v>
      </c>
      <c r="I35" s="30">
        <v>18</v>
      </c>
      <c r="J35" s="22">
        <v>17</v>
      </c>
      <c r="K35" s="22">
        <v>13</v>
      </c>
    </row>
    <row r="36" spans="1:11" ht="17.399999999999999">
      <c r="A36" s="14"/>
      <c r="B36" s="23" t="s">
        <v>30</v>
      </c>
      <c r="C36" s="31">
        <v>23</v>
      </c>
      <c r="D36" s="21">
        <v>1045</v>
      </c>
      <c r="E36" s="22">
        <v>1266</v>
      </c>
      <c r="F36" s="22">
        <v>1204</v>
      </c>
      <c r="G36" s="22">
        <f t="shared" si="1"/>
        <v>2470</v>
      </c>
      <c r="H36" s="29">
        <v>4</v>
      </c>
      <c r="I36" s="30">
        <v>9</v>
      </c>
      <c r="J36" s="22">
        <v>7</v>
      </c>
      <c r="K36" s="22">
        <v>1</v>
      </c>
    </row>
    <row r="37" spans="1:11" ht="17.399999999999999">
      <c r="A37" s="14"/>
      <c r="B37" s="23" t="s">
        <v>25</v>
      </c>
      <c r="C37" s="31">
        <v>31</v>
      </c>
      <c r="D37" s="21">
        <v>1734</v>
      </c>
      <c r="E37" s="22">
        <v>1905</v>
      </c>
      <c r="F37" s="22">
        <v>2039</v>
      </c>
      <c r="G37" s="22">
        <f t="shared" si="1"/>
        <v>3944</v>
      </c>
      <c r="H37" s="29">
        <v>18</v>
      </c>
      <c r="I37" s="30">
        <v>16</v>
      </c>
      <c r="J37" s="22">
        <v>12</v>
      </c>
      <c r="K37" s="22">
        <v>14</v>
      </c>
    </row>
    <row r="38" spans="1:11" ht="17.399999999999999">
      <c r="A38" s="14"/>
      <c r="B38" s="23" t="s">
        <v>18</v>
      </c>
      <c r="C38" s="31">
        <v>23</v>
      </c>
      <c r="D38" s="21">
        <v>1906</v>
      </c>
      <c r="E38" s="22">
        <v>2308</v>
      </c>
      <c r="F38" s="22">
        <v>2542</v>
      </c>
      <c r="G38" s="22">
        <f t="shared" si="1"/>
        <v>4850</v>
      </c>
      <c r="H38" s="29">
        <v>14</v>
      </c>
      <c r="I38" s="30">
        <v>29</v>
      </c>
      <c r="J38" s="22">
        <v>11</v>
      </c>
      <c r="K38" s="22">
        <v>7</v>
      </c>
    </row>
    <row r="39" spans="1:11" ht="17.399999999999999">
      <c r="A39" s="14"/>
      <c r="B39" s="23" t="s">
        <v>39</v>
      </c>
      <c r="C39" s="31">
        <v>12</v>
      </c>
      <c r="D39" s="21">
        <v>658</v>
      </c>
      <c r="E39" s="22">
        <v>657</v>
      </c>
      <c r="F39" s="22">
        <v>680</v>
      </c>
      <c r="G39" s="22">
        <f t="shared" si="1"/>
        <v>1337</v>
      </c>
      <c r="H39" s="29">
        <v>8</v>
      </c>
      <c r="I39" s="30">
        <v>4</v>
      </c>
      <c r="J39" s="22">
        <v>2</v>
      </c>
      <c r="K39" s="22">
        <v>1</v>
      </c>
    </row>
    <row r="40" spans="1:11" ht="17.399999999999999">
      <c r="A40" s="14"/>
      <c r="B40" s="23" t="s">
        <v>40</v>
      </c>
      <c r="C40" s="31">
        <v>22</v>
      </c>
      <c r="D40" s="21">
        <v>1206</v>
      </c>
      <c r="E40" s="22">
        <v>1214</v>
      </c>
      <c r="F40" s="22">
        <v>1309</v>
      </c>
      <c r="G40" s="22">
        <f t="shared" si="1"/>
        <v>2523</v>
      </c>
      <c r="H40" s="29">
        <v>15</v>
      </c>
      <c r="I40" s="30">
        <v>14</v>
      </c>
      <c r="J40" s="22">
        <v>2</v>
      </c>
      <c r="K40" s="22">
        <v>2</v>
      </c>
    </row>
    <row r="41" spans="1:11" ht="17.399999999999999">
      <c r="A41" s="14"/>
      <c r="B41" s="23" t="s">
        <v>27</v>
      </c>
      <c r="C41" s="31">
        <v>27</v>
      </c>
      <c r="D41" s="21">
        <v>1309</v>
      </c>
      <c r="E41" s="22">
        <v>1548</v>
      </c>
      <c r="F41" s="22">
        <v>1675</v>
      </c>
      <c r="G41" s="22">
        <f t="shared" si="1"/>
        <v>3223</v>
      </c>
      <c r="H41" s="29">
        <v>17</v>
      </c>
      <c r="I41" s="30">
        <v>13</v>
      </c>
      <c r="J41" s="22">
        <v>9</v>
      </c>
      <c r="K41" s="22">
        <v>11</v>
      </c>
    </row>
    <row r="42" spans="1:11" ht="17.399999999999999">
      <c r="A42" s="14"/>
      <c r="B42" s="23" t="s">
        <v>26</v>
      </c>
      <c r="C42" s="31">
        <v>19</v>
      </c>
      <c r="D42" s="21">
        <v>1004</v>
      </c>
      <c r="E42" s="22">
        <v>1136</v>
      </c>
      <c r="F42" s="22">
        <v>1144</v>
      </c>
      <c r="G42" s="22">
        <f t="shared" si="1"/>
        <v>2280</v>
      </c>
      <c r="H42" s="29">
        <v>4</v>
      </c>
      <c r="I42" s="30">
        <v>15</v>
      </c>
      <c r="J42" s="22">
        <v>9</v>
      </c>
      <c r="K42" s="22">
        <v>11</v>
      </c>
    </row>
    <row r="43" spans="1:11" ht="17.399999999999999">
      <c r="A43" s="14"/>
      <c r="B43" s="23" t="s">
        <v>42</v>
      </c>
      <c r="C43" s="31">
        <v>22</v>
      </c>
      <c r="D43" s="21">
        <v>1477</v>
      </c>
      <c r="E43" s="22">
        <v>1413</v>
      </c>
      <c r="F43" s="22">
        <v>1647</v>
      </c>
      <c r="G43" s="22">
        <f t="shared" si="1"/>
        <v>3060</v>
      </c>
      <c r="H43" s="29">
        <v>26</v>
      </c>
      <c r="I43" s="30">
        <v>10</v>
      </c>
      <c r="J43" s="22">
        <v>6</v>
      </c>
      <c r="K43" s="22">
        <v>6</v>
      </c>
    </row>
    <row r="44" spans="1:11" ht="17.399999999999999">
      <c r="A44" s="14"/>
      <c r="B44" s="23" t="s">
        <v>43</v>
      </c>
      <c r="C44" s="31">
        <v>29</v>
      </c>
      <c r="D44" s="21">
        <v>1542</v>
      </c>
      <c r="E44" s="22">
        <v>1535</v>
      </c>
      <c r="F44" s="22">
        <v>1760</v>
      </c>
      <c r="G44" s="22">
        <f t="shared" si="1"/>
        <v>3295</v>
      </c>
      <c r="H44" s="29">
        <v>12</v>
      </c>
      <c r="I44" s="30">
        <v>16</v>
      </c>
      <c r="J44" s="22">
        <v>5</v>
      </c>
      <c r="K44" s="22">
        <v>3</v>
      </c>
    </row>
    <row r="45" spans="1:11" ht="17.399999999999999">
      <c r="A45" s="14"/>
      <c r="B45" s="23" t="s">
        <v>62</v>
      </c>
      <c r="C45" s="31">
        <v>30</v>
      </c>
      <c r="D45" s="21">
        <v>1527</v>
      </c>
      <c r="E45" s="22">
        <v>1736</v>
      </c>
      <c r="F45" s="22">
        <v>1814</v>
      </c>
      <c r="G45" s="22">
        <f t="shared" si="1"/>
        <v>3550</v>
      </c>
      <c r="H45" s="29">
        <v>13</v>
      </c>
      <c r="I45" s="30">
        <v>9</v>
      </c>
      <c r="J45" s="22">
        <v>13</v>
      </c>
      <c r="K45" s="22">
        <v>10</v>
      </c>
    </row>
    <row r="46" spans="1:11" ht="17.399999999999999">
      <c r="A46" s="14"/>
      <c r="B46" s="23" t="s">
        <v>66</v>
      </c>
      <c r="C46" s="31">
        <v>27</v>
      </c>
      <c r="D46" s="21">
        <v>2442</v>
      </c>
      <c r="E46" s="22">
        <v>2991</v>
      </c>
      <c r="F46" s="22">
        <v>3281</v>
      </c>
      <c r="G46" s="22">
        <f t="shared" si="1"/>
        <v>6272</v>
      </c>
      <c r="H46" s="29">
        <v>26</v>
      </c>
      <c r="I46" s="30">
        <v>24</v>
      </c>
      <c r="J46" s="22">
        <v>26</v>
      </c>
      <c r="K46" s="22">
        <v>32</v>
      </c>
    </row>
    <row r="47" spans="1:11" ht="17.399999999999999">
      <c r="A47" s="14"/>
      <c r="B47" s="23" t="s">
        <v>28</v>
      </c>
      <c r="C47" s="31">
        <v>26</v>
      </c>
      <c r="D47" s="21">
        <v>1396</v>
      </c>
      <c r="E47" s="22">
        <v>1487</v>
      </c>
      <c r="F47" s="22">
        <v>1598</v>
      </c>
      <c r="G47" s="22">
        <f t="shared" si="1"/>
        <v>3085</v>
      </c>
      <c r="H47" s="29">
        <v>12</v>
      </c>
      <c r="I47" s="30">
        <v>19</v>
      </c>
      <c r="J47" s="22">
        <v>3</v>
      </c>
      <c r="K47" s="22">
        <v>5</v>
      </c>
    </row>
    <row r="48" spans="1:11" ht="17.399999999999999">
      <c r="A48" s="14"/>
      <c r="B48" s="23" t="s">
        <v>44</v>
      </c>
      <c r="C48" s="31">
        <v>32</v>
      </c>
      <c r="D48" s="21">
        <v>1323</v>
      </c>
      <c r="E48" s="22">
        <v>1584</v>
      </c>
      <c r="F48" s="22">
        <v>1665</v>
      </c>
      <c r="G48" s="22">
        <f t="shared" si="1"/>
        <v>3249</v>
      </c>
      <c r="H48" s="29">
        <v>13</v>
      </c>
      <c r="I48" s="30">
        <v>19</v>
      </c>
      <c r="J48" s="22">
        <v>2</v>
      </c>
      <c r="K48" s="22">
        <v>8</v>
      </c>
    </row>
    <row r="49" spans="1:11" ht="17.399999999999999">
      <c r="A49" s="14"/>
      <c r="B49" s="23" t="s">
        <v>20</v>
      </c>
      <c r="C49" s="31">
        <v>24</v>
      </c>
      <c r="D49" s="21">
        <v>1235</v>
      </c>
      <c r="E49" s="22">
        <v>1532</v>
      </c>
      <c r="F49" s="22">
        <v>1646</v>
      </c>
      <c r="G49" s="22">
        <f t="shared" si="1"/>
        <v>3178</v>
      </c>
      <c r="H49" s="29">
        <v>5</v>
      </c>
      <c r="I49" s="30">
        <v>9</v>
      </c>
      <c r="J49" s="22">
        <v>12</v>
      </c>
      <c r="K49" s="22">
        <v>10</v>
      </c>
    </row>
    <row r="50" spans="1:11" ht="17.399999999999999">
      <c r="A50" s="14"/>
      <c r="B50" s="23" t="s">
        <v>23</v>
      </c>
      <c r="C50" s="31">
        <v>17</v>
      </c>
      <c r="D50" s="21">
        <v>1113</v>
      </c>
      <c r="E50" s="22">
        <v>1229</v>
      </c>
      <c r="F50" s="22">
        <v>1370</v>
      </c>
      <c r="G50" s="22">
        <f t="shared" si="1"/>
        <v>2599</v>
      </c>
      <c r="H50" s="29">
        <v>16</v>
      </c>
      <c r="I50" s="30">
        <v>17</v>
      </c>
      <c r="J50" s="22">
        <v>4</v>
      </c>
      <c r="K50" s="22">
        <v>4</v>
      </c>
    </row>
    <row r="51" spans="1:11" ht="17.399999999999999">
      <c r="A51" s="14"/>
      <c r="B51" s="23" t="s">
        <v>24</v>
      </c>
      <c r="C51" s="31">
        <v>31</v>
      </c>
      <c r="D51" s="21">
        <v>3454</v>
      </c>
      <c r="E51" s="22">
        <v>4019</v>
      </c>
      <c r="F51" s="22">
        <v>4424</v>
      </c>
      <c r="G51" s="22">
        <f t="shared" si="1"/>
        <v>8443</v>
      </c>
      <c r="H51" s="29">
        <v>41</v>
      </c>
      <c r="I51" s="30">
        <v>49</v>
      </c>
      <c r="J51" s="22">
        <v>24</v>
      </c>
      <c r="K51" s="22">
        <v>35</v>
      </c>
    </row>
    <row r="52" spans="1:11" ht="17.399999999999999">
      <c r="A52" s="14"/>
      <c r="B52" s="23" t="s">
        <v>21</v>
      </c>
      <c r="C52" s="31">
        <v>18</v>
      </c>
      <c r="D52" s="21">
        <v>1031</v>
      </c>
      <c r="E52" s="22">
        <v>1248</v>
      </c>
      <c r="F52" s="22">
        <v>1312</v>
      </c>
      <c r="G52" s="22">
        <f t="shared" si="1"/>
        <v>2560</v>
      </c>
      <c r="H52" s="29">
        <v>10</v>
      </c>
      <c r="I52" s="30">
        <v>6</v>
      </c>
      <c r="J52" s="22">
        <v>1</v>
      </c>
      <c r="K52" s="22">
        <v>7</v>
      </c>
    </row>
    <row r="53" spans="1:11" ht="17.399999999999999">
      <c r="A53" s="14"/>
      <c r="B53" s="23" t="s">
        <v>22</v>
      </c>
      <c r="C53" s="31">
        <v>28</v>
      </c>
      <c r="D53" s="21">
        <v>1814</v>
      </c>
      <c r="E53" s="22">
        <v>2382</v>
      </c>
      <c r="F53" s="22">
        <v>2494</v>
      </c>
      <c r="G53" s="22">
        <f t="shared" si="1"/>
        <v>4876</v>
      </c>
      <c r="H53" s="29">
        <v>9</v>
      </c>
      <c r="I53" s="30">
        <v>8</v>
      </c>
      <c r="J53" s="22">
        <v>12</v>
      </c>
      <c r="K53" s="22">
        <v>12</v>
      </c>
    </row>
    <row r="54" spans="1:11" ht="17.399999999999999">
      <c r="A54" s="14"/>
      <c r="B54" s="23" t="s">
        <v>19</v>
      </c>
      <c r="C54" s="31">
        <v>23</v>
      </c>
      <c r="D54" s="21">
        <v>1534</v>
      </c>
      <c r="E54" s="22">
        <v>1847</v>
      </c>
      <c r="F54" s="22">
        <v>2024</v>
      </c>
      <c r="G54" s="22">
        <f t="shared" si="1"/>
        <v>3871</v>
      </c>
      <c r="H54" s="29">
        <v>10</v>
      </c>
      <c r="I54" s="30">
        <v>12</v>
      </c>
      <c r="J54" s="22">
        <v>7</v>
      </c>
      <c r="K54" s="22">
        <v>9</v>
      </c>
    </row>
    <row r="55" spans="1:11" ht="17.399999999999999">
      <c r="A55" s="14"/>
      <c r="B55" s="23" t="s">
        <v>48</v>
      </c>
      <c r="C55" s="31">
        <v>15</v>
      </c>
      <c r="D55" s="21">
        <v>864</v>
      </c>
      <c r="E55" s="22">
        <v>1019</v>
      </c>
      <c r="F55" s="22">
        <v>1098</v>
      </c>
      <c r="G55" s="22">
        <f t="shared" si="1"/>
        <v>2117</v>
      </c>
      <c r="H55" s="29">
        <v>13</v>
      </c>
      <c r="I55" s="30">
        <v>7</v>
      </c>
      <c r="J55" s="22">
        <v>6</v>
      </c>
      <c r="K55" s="22">
        <v>17</v>
      </c>
    </row>
    <row r="56" spans="1:11" ht="17.399999999999999">
      <c r="A56" s="14"/>
      <c r="B56" s="23" t="s">
        <v>53</v>
      </c>
      <c r="C56" s="31">
        <v>33</v>
      </c>
      <c r="D56" s="21">
        <v>1971</v>
      </c>
      <c r="E56" s="22">
        <v>2930</v>
      </c>
      <c r="F56" s="22">
        <v>2950</v>
      </c>
      <c r="G56" s="22">
        <f t="shared" si="1"/>
        <v>5880</v>
      </c>
      <c r="H56" s="29">
        <v>22</v>
      </c>
      <c r="I56" s="30">
        <v>20</v>
      </c>
      <c r="J56" s="22">
        <v>13</v>
      </c>
      <c r="K56" s="22">
        <v>4</v>
      </c>
    </row>
    <row r="57" spans="1:11" ht="17.399999999999999">
      <c r="A57" s="14"/>
      <c r="B57" s="23" t="s">
        <v>60</v>
      </c>
      <c r="C57" s="31">
        <v>24</v>
      </c>
      <c r="D57" s="21">
        <v>1243</v>
      </c>
      <c r="E57" s="22">
        <v>1818</v>
      </c>
      <c r="F57" s="22">
        <v>1880</v>
      </c>
      <c r="G57" s="22">
        <f t="shared" si="1"/>
        <v>3698</v>
      </c>
      <c r="H57" s="29">
        <v>19</v>
      </c>
      <c r="I57" s="30">
        <v>18</v>
      </c>
      <c r="J57" s="22">
        <v>10</v>
      </c>
      <c r="K57" s="22">
        <v>5</v>
      </c>
    </row>
    <row r="58" spans="1:11" ht="17.399999999999999">
      <c r="A58" s="14"/>
      <c r="B58" s="23" t="s">
        <v>55</v>
      </c>
      <c r="C58" s="31">
        <v>27</v>
      </c>
      <c r="D58" s="21">
        <v>2131</v>
      </c>
      <c r="E58" s="22">
        <v>3001</v>
      </c>
      <c r="F58" s="22">
        <v>3281</v>
      </c>
      <c r="G58" s="22">
        <f t="shared" si="1"/>
        <v>6282</v>
      </c>
      <c r="H58" s="29">
        <v>17</v>
      </c>
      <c r="I58" s="30">
        <v>32</v>
      </c>
      <c r="J58" s="22">
        <v>13</v>
      </c>
      <c r="K58" s="22">
        <v>14</v>
      </c>
    </row>
    <row r="59" spans="1:11" ht="17.399999999999999">
      <c r="A59" s="14"/>
      <c r="B59" s="23" t="s">
        <v>52</v>
      </c>
      <c r="C59" s="31">
        <v>20</v>
      </c>
      <c r="D59" s="21">
        <v>992</v>
      </c>
      <c r="E59" s="22">
        <v>1418</v>
      </c>
      <c r="F59" s="22">
        <v>1555</v>
      </c>
      <c r="G59" s="22">
        <f t="shared" si="1"/>
        <v>2973</v>
      </c>
      <c r="H59" s="29">
        <v>6</v>
      </c>
      <c r="I59" s="30">
        <v>8</v>
      </c>
      <c r="J59" s="22">
        <v>7</v>
      </c>
      <c r="K59" s="22">
        <v>11</v>
      </c>
    </row>
    <row r="60" spans="1:11" ht="17.399999999999999">
      <c r="A60" s="14"/>
      <c r="B60" s="23" t="s">
        <v>50</v>
      </c>
      <c r="C60" s="31">
        <v>18</v>
      </c>
      <c r="D60" s="21">
        <v>845</v>
      </c>
      <c r="E60" s="22">
        <v>1309</v>
      </c>
      <c r="F60" s="22">
        <v>1298</v>
      </c>
      <c r="G60" s="22">
        <f t="shared" si="1"/>
        <v>2607</v>
      </c>
      <c r="H60" s="29">
        <v>6</v>
      </c>
      <c r="I60" s="30">
        <v>8</v>
      </c>
      <c r="J60" s="22">
        <v>10</v>
      </c>
      <c r="K60" s="22">
        <v>3</v>
      </c>
    </row>
    <row r="61" spans="1:11" ht="17.399999999999999">
      <c r="A61" s="14"/>
      <c r="B61" s="23" t="s">
        <v>47</v>
      </c>
      <c r="C61" s="31">
        <v>27</v>
      </c>
      <c r="D61" s="21">
        <v>1643</v>
      </c>
      <c r="E61" s="22">
        <v>2314</v>
      </c>
      <c r="F61" s="22">
        <v>2513</v>
      </c>
      <c r="G61" s="22">
        <f t="shared" si="1"/>
        <v>4827</v>
      </c>
      <c r="H61" s="29">
        <v>16</v>
      </c>
      <c r="I61" s="30">
        <v>30</v>
      </c>
      <c r="J61" s="22">
        <v>5</v>
      </c>
      <c r="K61" s="22">
        <v>16</v>
      </c>
    </row>
    <row r="62" spans="1:11" ht="17.399999999999999">
      <c r="A62" s="14"/>
      <c r="B62" s="23" t="s">
        <v>57</v>
      </c>
      <c r="C62" s="31">
        <v>23</v>
      </c>
      <c r="D62" s="21">
        <v>1570</v>
      </c>
      <c r="E62" s="22">
        <v>2135</v>
      </c>
      <c r="F62" s="22">
        <v>2258</v>
      </c>
      <c r="G62" s="22">
        <f t="shared" si="1"/>
        <v>4393</v>
      </c>
      <c r="H62" s="29">
        <v>21</v>
      </c>
      <c r="I62" s="30">
        <v>16</v>
      </c>
      <c r="J62" s="22">
        <v>13</v>
      </c>
      <c r="K62" s="22">
        <v>10</v>
      </c>
    </row>
    <row r="63" spans="1:11" ht="17.399999999999999">
      <c r="A63" s="14"/>
      <c r="B63" s="23" t="s">
        <v>46</v>
      </c>
      <c r="C63" s="31">
        <v>29</v>
      </c>
      <c r="D63" s="21">
        <v>1351</v>
      </c>
      <c r="E63" s="22">
        <v>1686</v>
      </c>
      <c r="F63" s="22">
        <v>1728</v>
      </c>
      <c r="G63" s="22">
        <f t="shared" si="1"/>
        <v>3414</v>
      </c>
      <c r="H63" s="29">
        <v>8</v>
      </c>
      <c r="I63" s="30">
        <v>8</v>
      </c>
      <c r="J63" s="22">
        <v>15</v>
      </c>
      <c r="K63" s="22">
        <v>2</v>
      </c>
    </row>
    <row r="64" spans="1:11" ht="17.399999999999999">
      <c r="A64" s="14"/>
      <c r="B64" s="23" t="s">
        <v>49</v>
      </c>
      <c r="C64" s="31">
        <v>24</v>
      </c>
      <c r="D64" s="21">
        <v>1177</v>
      </c>
      <c r="E64" s="22">
        <v>1531</v>
      </c>
      <c r="F64" s="22">
        <v>1501</v>
      </c>
      <c r="G64" s="22">
        <f t="shared" si="1"/>
        <v>3032</v>
      </c>
      <c r="H64" s="29">
        <v>2</v>
      </c>
      <c r="I64" s="30">
        <v>9</v>
      </c>
      <c r="J64" s="22">
        <v>8</v>
      </c>
      <c r="K64" s="22">
        <v>8</v>
      </c>
    </row>
    <row r="65" spans="1:11" ht="17.399999999999999">
      <c r="A65" s="14"/>
      <c r="B65" s="23" t="s">
        <v>54</v>
      </c>
      <c r="C65" s="31">
        <v>21</v>
      </c>
      <c r="D65" s="21">
        <v>1176</v>
      </c>
      <c r="E65" s="22">
        <v>1465</v>
      </c>
      <c r="F65" s="22">
        <v>1461</v>
      </c>
      <c r="G65" s="22">
        <f t="shared" si="1"/>
        <v>2926</v>
      </c>
      <c r="H65" s="29">
        <v>14</v>
      </c>
      <c r="I65" s="30">
        <v>18</v>
      </c>
      <c r="J65" s="22">
        <v>5</v>
      </c>
      <c r="K65" s="22">
        <v>0</v>
      </c>
    </row>
    <row r="66" spans="1:11" ht="17.399999999999999">
      <c r="A66" s="14"/>
      <c r="B66" s="23" t="s">
        <v>59</v>
      </c>
      <c r="C66" s="31">
        <v>19</v>
      </c>
      <c r="D66" s="21">
        <v>1089</v>
      </c>
      <c r="E66" s="22">
        <v>1495</v>
      </c>
      <c r="F66" s="22">
        <v>1513</v>
      </c>
      <c r="G66" s="22">
        <f t="shared" si="1"/>
        <v>3008</v>
      </c>
      <c r="H66" s="29">
        <v>9</v>
      </c>
      <c r="I66" s="30">
        <v>17</v>
      </c>
      <c r="J66" s="22">
        <v>5</v>
      </c>
      <c r="K66" s="22">
        <v>12</v>
      </c>
    </row>
    <row r="67" spans="1:11" ht="17.399999999999999">
      <c r="A67" s="14"/>
      <c r="B67" s="23" t="s">
        <v>58</v>
      </c>
      <c r="C67" s="31">
        <v>15</v>
      </c>
      <c r="D67" s="21">
        <v>1215</v>
      </c>
      <c r="E67" s="22">
        <v>1498</v>
      </c>
      <c r="F67" s="22">
        <v>1560</v>
      </c>
      <c r="G67" s="22">
        <f t="shared" si="1"/>
        <v>3058</v>
      </c>
      <c r="H67" s="29">
        <v>7</v>
      </c>
      <c r="I67" s="30">
        <v>8</v>
      </c>
      <c r="J67" s="22">
        <v>11</v>
      </c>
      <c r="K67" s="22">
        <v>9</v>
      </c>
    </row>
    <row r="68" spans="1:11" ht="17.399999999999999">
      <c r="A68" s="14"/>
      <c r="B68" s="23" t="s">
        <v>45</v>
      </c>
      <c r="C68" s="31">
        <v>16</v>
      </c>
      <c r="D68" s="21">
        <v>1070</v>
      </c>
      <c r="E68" s="22">
        <v>1408</v>
      </c>
      <c r="F68" s="22">
        <v>1416</v>
      </c>
      <c r="G68" s="22">
        <f t="shared" si="1"/>
        <v>2824</v>
      </c>
      <c r="H68" s="29">
        <v>7</v>
      </c>
      <c r="I68" s="30">
        <v>6</v>
      </c>
      <c r="J68" s="22">
        <v>0</v>
      </c>
      <c r="K68" s="22">
        <v>3</v>
      </c>
    </row>
    <row r="69" spans="1:11" ht="17.399999999999999">
      <c r="A69" s="14"/>
      <c r="B69" s="23" t="s">
        <v>56</v>
      </c>
      <c r="C69" s="31">
        <v>21</v>
      </c>
      <c r="D69" s="21">
        <v>1964</v>
      </c>
      <c r="E69" s="22">
        <v>2573</v>
      </c>
      <c r="F69" s="22">
        <v>2693</v>
      </c>
      <c r="G69" s="22">
        <f t="shared" si="1"/>
        <v>5266</v>
      </c>
      <c r="H69" s="29">
        <v>15</v>
      </c>
      <c r="I69" s="30">
        <v>14</v>
      </c>
      <c r="J69" s="22">
        <v>5</v>
      </c>
      <c r="K69" s="22">
        <v>6</v>
      </c>
    </row>
    <row r="70" spans="1:11" ht="17.399999999999999">
      <c r="B70" s="16" t="s">
        <v>51</v>
      </c>
      <c r="C70" s="33">
        <v>22</v>
      </c>
      <c r="D70" s="37">
        <v>1413</v>
      </c>
      <c r="E70" s="37">
        <v>1743</v>
      </c>
      <c r="F70" s="37">
        <v>1797</v>
      </c>
      <c r="G70" s="22">
        <f t="shared" si="1"/>
        <v>3540</v>
      </c>
      <c r="H70" s="29">
        <v>26</v>
      </c>
      <c r="I70" s="30">
        <v>15</v>
      </c>
      <c r="J70" s="22">
        <v>13</v>
      </c>
      <c r="K70" s="22">
        <v>6</v>
      </c>
    </row>
    <row r="71" spans="1:11">
      <c r="I71" s="10" t="s">
        <v>3</v>
      </c>
      <c r="J71" s="11"/>
      <c r="K71" s="11"/>
    </row>
    <row r="73" spans="1:11" ht="19.8">
      <c r="B73" s="38" t="s">
        <v>99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workbookViewId="0">
      <selection activeCell="B1" sqref="B1:K1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40" t="s">
        <v>11</v>
      </c>
      <c r="C1" s="40"/>
      <c r="D1" s="40"/>
      <c r="E1" s="40"/>
      <c r="F1" s="40"/>
      <c r="G1" s="40"/>
      <c r="H1" s="40"/>
      <c r="I1" s="40"/>
      <c r="J1" s="40"/>
      <c r="K1" s="40"/>
    </row>
    <row r="2" spans="1:11" ht="24" customHeight="1">
      <c r="B2" s="25"/>
      <c r="C2" s="25"/>
      <c r="D2" s="41" t="s">
        <v>106</v>
      </c>
      <c r="E2" s="41"/>
      <c r="F2" s="41"/>
      <c r="G2" s="41"/>
      <c r="H2" s="41"/>
      <c r="I2" s="25"/>
      <c r="J2" s="25"/>
      <c r="K2" s="25"/>
    </row>
    <row r="3" spans="1:11" ht="23.1" customHeight="1">
      <c r="B3" s="42" t="s">
        <v>108</v>
      </c>
      <c r="C3" s="42"/>
      <c r="D3" s="42"/>
      <c r="E3" s="42"/>
      <c r="F3" s="42"/>
      <c r="G3" s="42"/>
      <c r="H3" s="42"/>
      <c r="I3" s="42"/>
      <c r="J3" s="42"/>
      <c r="K3" s="42"/>
    </row>
    <row r="4" spans="1:11" ht="23.1" customHeight="1">
      <c r="B4" s="1" t="s">
        <v>109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110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111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112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113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3" t="s">
        <v>12</v>
      </c>
      <c r="C9" s="44"/>
      <c r="D9" s="44"/>
      <c r="E9" s="26" t="str">
        <f>DBCS(H11)</f>
        <v>７４０</v>
      </c>
      <c r="F9" s="7"/>
      <c r="G9" s="45" t="s">
        <v>0</v>
      </c>
      <c r="H9" s="45"/>
      <c r="I9" s="27" t="str">
        <f>DBCS(I11)</f>
        <v>８９５</v>
      </c>
      <c r="J9" s="8"/>
      <c r="K9" s="8"/>
    </row>
    <row r="10" spans="1:11" ht="19.8">
      <c r="B10" s="15" t="s">
        <v>8</v>
      </c>
      <c r="C10" s="15" t="s">
        <v>14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13</v>
      </c>
      <c r="C11" s="34">
        <f t="shared" ref="C11:K11" si="0">SUM(C12:C70)</f>
        <v>1298</v>
      </c>
      <c r="D11" s="34">
        <f t="shared" si="0"/>
        <v>78246</v>
      </c>
      <c r="E11" s="34">
        <f t="shared" si="0"/>
        <v>95404</v>
      </c>
      <c r="F11" s="34">
        <f t="shared" si="0"/>
        <v>97915</v>
      </c>
      <c r="G11" s="34">
        <f t="shared" si="0"/>
        <v>193319</v>
      </c>
      <c r="H11" s="35">
        <f t="shared" si="0"/>
        <v>740</v>
      </c>
      <c r="I11" s="36">
        <f t="shared" si="0"/>
        <v>895</v>
      </c>
      <c r="J11" s="18">
        <f t="shared" si="0"/>
        <v>381</v>
      </c>
      <c r="K11" s="18">
        <f t="shared" si="0"/>
        <v>381</v>
      </c>
    </row>
    <row r="12" spans="1:11" ht="17.399999999999999">
      <c r="A12" s="14"/>
      <c r="B12" s="20" t="s">
        <v>41</v>
      </c>
      <c r="C12" s="28">
        <v>40</v>
      </c>
      <c r="D12" s="21">
        <v>4207</v>
      </c>
      <c r="E12" s="22">
        <v>5502</v>
      </c>
      <c r="F12" s="22">
        <v>5616</v>
      </c>
      <c r="G12" s="22">
        <f>E12+F12</f>
        <v>11118</v>
      </c>
      <c r="H12" s="29">
        <v>38</v>
      </c>
      <c r="I12" s="30">
        <v>33</v>
      </c>
      <c r="J12" s="22">
        <v>21</v>
      </c>
      <c r="K12" s="22">
        <v>22</v>
      </c>
    </row>
    <row r="13" spans="1:11" ht="17.399999999999999">
      <c r="A13" s="14"/>
      <c r="B13" s="23" t="s">
        <v>32</v>
      </c>
      <c r="C13" s="31">
        <v>24</v>
      </c>
      <c r="D13" s="21">
        <v>1151</v>
      </c>
      <c r="E13" s="22">
        <v>1446</v>
      </c>
      <c r="F13" s="22">
        <v>1410</v>
      </c>
      <c r="G13" s="22">
        <f t="shared" ref="G13:G70" si="1">E13+F13</f>
        <v>2856</v>
      </c>
      <c r="H13" s="29">
        <v>14</v>
      </c>
      <c r="I13" s="30">
        <v>11</v>
      </c>
      <c r="J13" s="22">
        <v>9</v>
      </c>
      <c r="K13" s="22">
        <v>4</v>
      </c>
    </row>
    <row r="14" spans="1:11" ht="17.399999999999999">
      <c r="A14" s="14"/>
      <c r="B14" s="20" t="s">
        <v>31</v>
      </c>
      <c r="C14" s="28">
        <v>28</v>
      </c>
      <c r="D14" s="21">
        <v>2527</v>
      </c>
      <c r="E14" s="22">
        <v>3038</v>
      </c>
      <c r="F14" s="22">
        <v>2894</v>
      </c>
      <c r="G14" s="22">
        <f t="shared" si="1"/>
        <v>5932</v>
      </c>
      <c r="H14" s="29">
        <v>17</v>
      </c>
      <c r="I14" s="30">
        <v>27</v>
      </c>
      <c r="J14" s="22">
        <v>7</v>
      </c>
      <c r="K14" s="22">
        <v>12</v>
      </c>
    </row>
    <row r="15" spans="1:11" ht="17.399999999999999">
      <c r="A15" s="14"/>
      <c r="B15" s="23" t="s">
        <v>33</v>
      </c>
      <c r="C15" s="31">
        <v>19</v>
      </c>
      <c r="D15" s="21">
        <v>1131</v>
      </c>
      <c r="E15" s="22">
        <v>1373</v>
      </c>
      <c r="F15" s="22">
        <v>1352</v>
      </c>
      <c r="G15" s="22">
        <f t="shared" si="1"/>
        <v>2725</v>
      </c>
      <c r="H15" s="29">
        <v>10</v>
      </c>
      <c r="I15" s="30">
        <v>11</v>
      </c>
      <c r="J15" s="22">
        <v>2</v>
      </c>
      <c r="K15" s="22">
        <v>4</v>
      </c>
    </row>
    <row r="16" spans="1:11" ht="17.399999999999999">
      <c r="A16" s="14"/>
      <c r="B16" s="20" t="s">
        <v>15</v>
      </c>
      <c r="C16" s="28">
        <v>19</v>
      </c>
      <c r="D16" s="21">
        <v>713</v>
      </c>
      <c r="E16" s="22">
        <v>780</v>
      </c>
      <c r="F16" s="22">
        <v>737</v>
      </c>
      <c r="G16" s="22">
        <f t="shared" si="1"/>
        <v>1517</v>
      </c>
      <c r="H16" s="29">
        <v>1</v>
      </c>
      <c r="I16" s="30">
        <v>5</v>
      </c>
      <c r="J16" s="22">
        <v>3</v>
      </c>
      <c r="K16" s="22">
        <v>3</v>
      </c>
    </row>
    <row r="17" spans="1:11" ht="17.399999999999999">
      <c r="A17" s="14"/>
      <c r="B17" s="24" t="s">
        <v>61</v>
      </c>
      <c r="C17" s="32">
        <v>24</v>
      </c>
      <c r="D17" s="21">
        <v>969</v>
      </c>
      <c r="E17" s="22">
        <v>1153</v>
      </c>
      <c r="F17" s="22">
        <v>1158</v>
      </c>
      <c r="G17" s="22">
        <f t="shared" si="1"/>
        <v>2311</v>
      </c>
      <c r="H17" s="29">
        <v>14</v>
      </c>
      <c r="I17" s="30">
        <v>5</v>
      </c>
      <c r="J17" s="22">
        <v>0</v>
      </c>
      <c r="K17" s="22">
        <v>4</v>
      </c>
    </row>
    <row r="18" spans="1:11" ht="17.399999999999999">
      <c r="A18" s="14"/>
      <c r="B18" s="23" t="s">
        <v>17</v>
      </c>
      <c r="C18" s="31">
        <v>19</v>
      </c>
      <c r="D18" s="21">
        <v>1707</v>
      </c>
      <c r="E18" s="22">
        <v>1759</v>
      </c>
      <c r="F18" s="22">
        <v>1331</v>
      </c>
      <c r="G18" s="22">
        <f t="shared" si="1"/>
        <v>3090</v>
      </c>
      <c r="H18" s="29">
        <v>6</v>
      </c>
      <c r="I18" s="30">
        <v>23</v>
      </c>
      <c r="J18" s="22">
        <v>38</v>
      </c>
      <c r="K18" s="22">
        <v>9</v>
      </c>
    </row>
    <row r="19" spans="1:11" ht="17.399999999999999">
      <c r="A19" s="14"/>
      <c r="B19" s="20" t="s">
        <v>16</v>
      </c>
      <c r="C19" s="28">
        <v>9</v>
      </c>
      <c r="D19" s="21">
        <v>341</v>
      </c>
      <c r="E19" s="22">
        <v>427</v>
      </c>
      <c r="F19" s="22">
        <v>356</v>
      </c>
      <c r="G19" s="22">
        <f t="shared" si="1"/>
        <v>783</v>
      </c>
      <c r="H19" s="29">
        <v>1</v>
      </c>
      <c r="I19" s="30">
        <v>5</v>
      </c>
      <c r="J19" s="22">
        <v>1</v>
      </c>
      <c r="K19" s="22">
        <v>1</v>
      </c>
    </row>
    <row r="20" spans="1:11" ht="17.399999999999999">
      <c r="A20" s="14"/>
      <c r="B20" s="24" t="s">
        <v>35</v>
      </c>
      <c r="C20" s="32">
        <v>19</v>
      </c>
      <c r="D20" s="21">
        <v>815</v>
      </c>
      <c r="E20" s="22">
        <v>935</v>
      </c>
      <c r="F20" s="22">
        <v>852</v>
      </c>
      <c r="G20" s="22">
        <f t="shared" si="1"/>
        <v>1787</v>
      </c>
      <c r="H20" s="29">
        <v>10</v>
      </c>
      <c r="I20" s="30">
        <v>8</v>
      </c>
      <c r="J20" s="22">
        <v>7</v>
      </c>
      <c r="K20" s="22">
        <v>1</v>
      </c>
    </row>
    <row r="21" spans="1:11" ht="17.399999999999999">
      <c r="A21" s="14"/>
      <c r="B21" s="23" t="s">
        <v>36</v>
      </c>
      <c r="C21" s="31">
        <v>19</v>
      </c>
      <c r="D21" s="21">
        <v>706</v>
      </c>
      <c r="E21" s="22">
        <v>872</v>
      </c>
      <c r="F21" s="22">
        <v>816</v>
      </c>
      <c r="G21" s="22">
        <f t="shared" si="1"/>
        <v>1688</v>
      </c>
      <c r="H21" s="29">
        <v>4</v>
      </c>
      <c r="I21" s="30">
        <v>13</v>
      </c>
      <c r="J21" s="22">
        <v>4</v>
      </c>
      <c r="K21" s="22">
        <v>5</v>
      </c>
    </row>
    <row r="22" spans="1:11" ht="17.399999999999999">
      <c r="A22" s="14"/>
      <c r="B22" s="23" t="s">
        <v>37</v>
      </c>
      <c r="C22" s="31">
        <v>29</v>
      </c>
      <c r="D22" s="21">
        <v>1171</v>
      </c>
      <c r="E22" s="22">
        <v>1431</v>
      </c>
      <c r="F22" s="22">
        <v>1305</v>
      </c>
      <c r="G22" s="22">
        <f t="shared" si="1"/>
        <v>2736</v>
      </c>
      <c r="H22" s="29">
        <v>9</v>
      </c>
      <c r="I22" s="30">
        <v>10</v>
      </c>
      <c r="J22" s="22">
        <v>3</v>
      </c>
      <c r="K22" s="22">
        <v>12</v>
      </c>
    </row>
    <row r="23" spans="1:11" ht="17.399999999999999">
      <c r="A23" s="14"/>
      <c r="B23" s="23" t="s">
        <v>34</v>
      </c>
      <c r="C23" s="31">
        <v>15</v>
      </c>
      <c r="D23" s="21">
        <v>585</v>
      </c>
      <c r="E23" s="22">
        <v>703</v>
      </c>
      <c r="F23" s="22">
        <v>610</v>
      </c>
      <c r="G23" s="22">
        <f t="shared" si="1"/>
        <v>1313</v>
      </c>
      <c r="H23" s="29">
        <v>1</v>
      </c>
      <c r="I23" s="30">
        <v>6</v>
      </c>
      <c r="J23" s="22">
        <v>0</v>
      </c>
      <c r="K23" s="22">
        <v>2</v>
      </c>
    </row>
    <row r="24" spans="1:11" ht="17.399999999999999">
      <c r="A24" s="14"/>
      <c r="B24" s="23" t="s">
        <v>64</v>
      </c>
      <c r="C24" s="31">
        <v>8</v>
      </c>
      <c r="D24" s="21">
        <v>459</v>
      </c>
      <c r="E24" s="22">
        <v>440</v>
      </c>
      <c r="F24" s="22">
        <v>386</v>
      </c>
      <c r="G24" s="22">
        <f t="shared" si="1"/>
        <v>826</v>
      </c>
      <c r="H24" s="29">
        <v>1</v>
      </c>
      <c r="I24" s="30">
        <v>4</v>
      </c>
      <c r="J24" s="22">
        <v>4</v>
      </c>
      <c r="K24" s="22">
        <v>2</v>
      </c>
    </row>
    <row r="25" spans="1:11" ht="17.399999999999999">
      <c r="A25" s="14"/>
      <c r="B25" s="23" t="s">
        <v>63</v>
      </c>
      <c r="C25" s="31">
        <v>11</v>
      </c>
      <c r="D25" s="21">
        <v>419</v>
      </c>
      <c r="E25" s="22">
        <v>459</v>
      </c>
      <c r="F25" s="22">
        <v>397</v>
      </c>
      <c r="G25" s="22">
        <f t="shared" si="1"/>
        <v>856</v>
      </c>
      <c r="H25" s="29">
        <v>1</v>
      </c>
      <c r="I25" s="30">
        <v>4</v>
      </c>
      <c r="J25" s="22">
        <v>4</v>
      </c>
      <c r="K25" s="22">
        <v>5</v>
      </c>
    </row>
    <row r="26" spans="1:11" ht="17.399999999999999">
      <c r="A26" s="14"/>
      <c r="B26" s="23" t="s">
        <v>38</v>
      </c>
      <c r="C26" s="31">
        <v>19</v>
      </c>
      <c r="D26" s="21">
        <v>673</v>
      </c>
      <c r="E26" s="22">
        <v>847</v>
      </c>
      <c r="F26" s="22">
        <v>770</v>
      </c>
      <c r="G26" s="22">
        <f t="shared" si="1"/>
        <v>1617</v>
      </c>
      <c r="H26" s="29">
        <v>8</v>
      </c>
      <c r="I26" s="30">
        <v>7</v>
      </c>
      <c r="J26" s="22">
        <v>4</v>
      </c>
      <c r="K26" s="22">
        <v>3</v>
      </c>
    </row>
    <row r="27" spans="1:11" ht="17.399999999999999">
      <c r="A27" s="14"/>
      <c r="B27" s="23" t="s">
        <v>70</v>
      </c>
      <c r="C27" s="31">
        <v>21</v>
      </c>
      <c r="D27" s="21">
        <v>830</v>
      </c>
      <c r="E27" s="22">
        <v>1034</v>
      </c>
      <c r="F27" s="22">
        <v>1002</v>
      </c>
      <c r="G27" s="22">
        <f t="shared" si="1"/>
        <v>2036</v>
      </c>
      <c r="H27" s="29">
        <v>4</v>
      </c>
      <c r="I27" s="30">
        <v>7</v>
      </c>
      <c r="J27" s="22">
        <v>1</v>
      </c>
      <c r="K27" s="22">
        <v>4</v>
      </c>
    </row>
    <row r="28" spans="1:11" ht="17.399999999999999">
      <c r="A28" s="14"/>
      <c r="B28" s="23" t="s">
        <v>73</v>
      </c>
      <c r="C28" s="31">
        <v>24</v>
      </c>
      <c r="D28" s="21">
        <v>1066</v>
      </c>
      <c r="E28" s="22">
        <v>1270</v>
      </c>
      <c r="F28" s="22">
        <v>1274</v>
      </c>
      <c r="G28" s="22">
        <f t="shared" si="1"/>
        <v>2544</v>
      </c>
      <c r="H28" s="29">
        <v>5</v>
      </c>
      <c r="I28" s="30">
        <v>12</v>
      </c>
      <c r="J28" s="22">
        <v>3</v>
      </c>
      <c r="K28" s="22">
        <v>3</v>
      </c>
    </row>
    <row r="29" spans="1:11" ht="17.399999999999999">
      <c r="A29" s="14"/>
      <c r="B29" s="23" t="s">
        <v>69</v>
      </c>
      <c r="C29" s="31">
        <v>20</v>
      </c>
      <c r="D29" s="21">
        <v>914</v>
      </c>
      <c r="E29" s="22">
        <v>1227</v>
      </c>
      <c r="F29" s="22">
        <v>1152</v>
      </c>
      <c r="G29" s="22">
        <f t="shared" si="1"/>
        <v>2379</v>
      </c>
      <c r="H29" s="29">
        <v>9</v>
      </c>
      <c r="I29" s="30">
        <v>11</v>
      </c>
      <c r="J29" s="22">
        <v>8</v>
      </c>
      <c r="K29" s="22">
        <v>15</v>
      </c>
    </row>
    <row r="30" spans="1:11" ht="17.399999999999999">
      <c r="A30" s="14"/>
      <c r="B30" s="23" t="s">
        <v>71</v>
      </c>
      <c r="C30" s="31">
        <v>26</v>
      </c>
      <c r="D30" s="21">
        <v>1942</v>
      </c>
      <c r="E30" s="22">
        <v>2386</v>
      </c>
      <c r="F30" s="22">
        <v>2410</v>
      </c>
      <c r="G30" s="22">
        <f t="shared" si="1"/>
        <v>4796</v>
      </c>
      <c r="H30" s="29">
        <v>24</v>
      </c>
      <c r="I30" s="30">
        <v>22</v>
      </c>
      <c r="J30" s="22">
        <v>24</v>
      </c>
      <c r="K30" s="22">
        <v>17</v>
      </c>
    </row>
    <row r="31" spans="1:11" ht="17.399999999999999">
      <c r="A31" s="14"/>
      <c r="B31" s="23" t="s">
        <v>72</v>
      </c>
      <c r="C31" s="31">
        <v>15</v>
      </c>
      <c r="D31" s="21">
        <v>504</v>
      </c>
      <c r="E31" s="22">
        <v>543</v>
      </c>
      <c r="F31" s="22">
        <v>536</v>
      </c>
      <c r="G31" s="22">
        <f t="shared" si="1"/>
        <v>1079</v>
      </c>
      <c r="H31" s="29">
        <v>0</v>
      </c>
      <c r="I31" s="30">
        <v>2</v>
      </c>
      <c r="J31" s="22">
        <v>0</v>
      </c>
      <c r="K31" s="22">
        <v>1</v>
      </c>
    </row>
    <row r="32" spans="1:11" ht="17.399999999999999">
      <c r="A32" s="14"/>
      <c r="B32" s="23" t="s">
        <v>65</v>
      </c>
      <c r="C32" s="31">
        <v>19</v>
      </c>
      <c r="D32" s="21">
        <v>1345</v>
      </c>
      <c r="E32" s="22">
        <v>1619</v>
      </c>
      <c r="F32" s="22">
        <v>1635</v>
      </c>
      <c r="G32" s="22">
        <f t="shared" si="1"/>
        <v>3254</v>
      </c>
      <c r="H32" s="29">
        <v>7</v>
      </c>
      <c r="I32" s="30">
        <v>5</v>
      </c>
      <c r="J32" s="22">
        <v>13</v>
      </c>
      <c r="K32" s="22">
        <v>1</v>
      </c>
    </row>
    <row r="33" spans="1:11" ht="17.399999999999999">
      <c r="A33" s="14"/>
      <c r="B33" s="23" t="s">
        <v>67</v>
      </c>
      <c r="C33" s="31">
        <v>12</v>
      </c>
      <c r="D33" s="21">
        <v>424</v>
      </c>
      <c r="E33" s="22">
        <v>487</v>
      </c>
      <c r="F33" s="22">
        <v>398</v>
      </c>
      <c r="G33" s="22">
        <f t="shared" si="1"/>
        <v>885</v>
      </c>
      <c r="H33" s="29">
        <v>1</v>
      </c>
      <c r="I33" s="30">
        <v>4</v>
      </c>
      <c r="J33" s="22">
        <v>4</v>
      </c>
      <c r="K33" s="22">
        <v>5</v>
      </c>
    </row>
    <row r="34" spans="1:11" ht="17.399999999999999">
      <c r="A34" s="14"/>
      <c r="B34" s="23" t="s">
        <v>68</v>
      </c>
      <c r="C34" s="31">
        <v>12</v>
      </c>
      <c r="D34" s="21">
        <v>596</v>
      </c>
      <c r="E34" s="22">
        <v>626</v>
      </c>
      <c r="F34" s="22">
        <v>583</v>
      </c>
      <c r="G34" s="22">
        <f t="shared" si="1"/>
        <v>1209</v>
      </c>
      <c r="H34" s="29">
        <v>3</v>
      </c>
      <c r="I34" s="30">
        <v>3</v>
      </c>
      <c r="J34" s="22">
        <v>1</v>
      </c>
      <c r="K34" s="22">
        <v>3</v>
      </c>
    </row>
    <row r="35" spans="1:11" ht="17.399999999999999">
      <c r="A35" s="14"/>
      <c r="B35" s="23" t="s">
        <v>29</v>
      </c>
      <c r="C35" s="31">
        <v>29</v>
      </c>
      <c r="D35" s="21">
        <v>2563</v>
      </c>
      <c r="E35" s="22">
        <v>2756</v>
      </c>
      <c r="F35" s="22">
        <v>2881</v>
      </c>
      <c r="G35" s="22">
        <f t="shared" si="1"/>
        <v>5637</v>
      </c>
      <c r="H35" s="29">
        <v>40</v>
      </c>
      <c r="I35" s="30">
        <v>42</v>
      </c>
      <c r="J35" s="22">
        <v>36</v>
      </c>
      <c r="K35" s="22">
        <v>16</v>
      </c>
    </row>
    <row r="36" spans="1:11" ht="17.399999999999999">
      <c r="A36" s="14"/>
      <c r="B36" s="23" t="s">
        <v>30</v>
      </c>
      <c r="C36" s="31">
        <v>23</v>
      </c>
      <c r="D36" s="21">
        <v>1046</v>
      </c>
      <c r="E36" s="22">
        <v>1267</v>
      </c>
      <c r="F36" s="22">
        <v>1212</v>
      </c>
      <c r="G36" s="22">
        <f t="shared" si="1"/>
        <v>2479</v>
      </c>
      <c r="H36" s="29">
        <v>13</v>
      </c>
      <c r="I36" s="30">
        <v>3</v>
      </c>
      <c r="J36" s="22">
        <v>8</v>
      </c>
      <c r="K36" s="22">
        <v>8</v>
      </c>
    </row>
    <row r="37" spans="1:11" ht="17.399999999999999">
      <c r="A37" s="14"/>
      <c r="B37" s="23" t="s">
        <v>25</v>
      </c>
      <c r="C37" s="31">
        <v>31</v>
      </c>
      <c r="D37" s="21">
        <v>1737</v>
      </c>
      <c r="E37" s="22">
        <v>1903</v>
      </c>
      <c r="F37" s="22">
        <v>2036</v>
      </c>
      <c r="G37" s="22">
        <f t="shared" si="1"/>
        <v>3939</v>
      </c>
      <c r="H37" s="29">
        <v>19</v>
      </c>
      <c r="I37" s="30">
        <v>19</v>
      </c>
      <c r="J37" s="22">
        <v>10</v>
      </c>
      <c r="K37" s="22">
        <v>13</v>
      </c>
    </row>
    <row r="38" spans="1:11" ht="17.399999999999999">
      <c r="A38" s="14"/>
      <c r="B38" s="23" t="s">
        <v>18</v>
      </c>
      <c r="C38" s="31">
        <v>23</v>
      </c>
      <c r="D38" s="21">
        <v>1909</v>
      </c>
      <c r="E38" s="22">
        <v>2308</v>
      </c>
      <c r="F38" s="22">
        <v>2539</v>
      </c>
      <c r="G38" s="22">
        <f t="shared" si="1"/>
        <v>4847</v>
      </c>
      <c r="H38" s="29">
        <v>13</v>
      </c>
      <c r="I38" s="30">
        <v>20</v>
      </c>
      <c r="J38" s="22">
        <v>10</v>
      </c>
      <c r="K38" s="22">
        <v>7</v>
      </c>
    </row>
    <row r="39" spans="1:11" ht="17.399999999999999">
      <c r="A39" s="14"/>
      <c r="B39" s="23" t="s">
        <v>39</v>
      </c>
      <c r="C39" s="31">
        <v>12</v>
      </c>
      <c r="D39" s="21">
        <v>664</v>
      </c>
      <c r="E39" s="22">
        <v>657</v>
      </c>
      <c r="F39" s="22">
        <v>689</v>
      </c>
      <c r="G39" s="22">
        <f t="shared" si="1"/>
        <v>1346</v>
      </c>
      <c r="H39" s="29">
        <v>9</v>
      </c>
      <c r="I39" s="30">
        <v>6</v>
      </c>
      <c r="J39" s="22">
        <v>7</v>
      </c>
      <c r="K39" s="22">
        <v>0</v>
      </c>
    </row>
    <row r="40" spans="1:11" ht="17.399999999999999">
      <c r="A40" s="14"/>
      <c r="B40" s="23" t="s">
        <v>40</v>
      </c>
      <c r="C40" s="31">
        <v>22</v>
      </c>
      <c r="D40" s="21">
        <v>1209</v>
      </c>
      <c r="E40" s="22">
        <v>1220</v>
      </c>
      <c r="F40" s="22">
        <v>1303</v>
      </c>
      <c r="G40" s="22">
        <f t="shared" si="1"/>
        <v>2523</v>
      </c>
      <c r="H40" s="29">
        <v>17</v>
      </c>
      <c r="I40" s="30">
        <v>20</v>
      </c>
      <c r="J40" s="22">
        <v>2</v>
      </c>
      <c r="K40" s="22">
        <v>1</v>
      </c>
    </row>
    <row r="41" spans="1:11" ht="17.399999999999999">
      <c r="A41" s="14"/>
      <c r="B41" s="23" t="s">
        <v>27</v>
      </c>
      <c r="C41" s="31">
        <v>27</v>
      </c>
      <c r="D41" s="21">
        <v>1308</v>
      </c>
      <c r="E41" s="22">
        <v>1543</v>
      </c>
      <c r="F41" s="22">
        <v>1671</v>
      </c>
      <c r="G41" s="22">
        <f t="shared" si="1"/>
        <v>3214</v>
      </c>
      <c r="H41" s="29">
        <v>9</v>
      </c>
      <c r="I41" s="30">
        <v>18</v>
      </c>
      <c r="J41" s="22">
        <v>2</v>
      </c>
      <c r="K41" s="22">
        <v>5</v>
      </c>
    </row>
    <row r="42" spans="1:11" ht="17.399999999999999">
      <c r="A42" s="14"/>
      <c r="B42" s="23" t="s">
        <v>26</v>
      </c>
      <c r="C42" s="31">
        <v>19</v>
      </c>
      <c r="D42" s="21">
        <v>1021</v>
      </c>
      <c r="E42" s="22">
        <v>1142</v>
      </c>
      <c r="F42" s="22">
        <v>1151</v>
      </c>
      <c r="G42" s="22">
        <f t="shared" si="1"/>
        <v>2293</v>
      </c>
      <c r="H42" s="29">
        <v>21</v>
      </c>
      <c r="I42" s="30">
        <v>10</v>
      </c>
      <c r="J42" s="22">
        <v>2</v>
      </c>
      <c r="K42" s="22">
        <v>2</v>
      </c>
    </row>
    <row r="43" spans="1:11" ht="17.399999999999999">
      <c r="A43" s="14"/>
      <c r="B43" s="23" t="s">
        <v>42</v>
      </c>
      <c r="C43" s="31">
        <v>22</v>
      </c>
      <c r="D43" s="21">
        <v>1476</v>
      </c>
      <c r="E43" s="22">
        <v>1410</v>
      </c>
      <c r="F43" s="22">
        <v>1648</v>
      </c>
      <c r="G43" s="22">
        <f t="shared" si="1"/>
        <v>3058</v>
      </c>
      <c r="H43" s="29">
        <v>15</v>
      </c>
      <c r="I43" s="30">
        <v>15</v>
      </c>
      <c r="J43" s="22">
        <v>2</v>
      </c>
      <c r="K43" s="22">
        <v>3</v>
      </c>
    </row>
    <row r="44" spans="1:11" ht="17.399999999999999">
      <c r="A44" s="14"/>
      <c r="B44" s="23" t="s">
        <v>43</v>
      </c>
      <c r="C44" s="31">
        <v>29</v>
      </c>
      <c r="D44" s="21">
        <v>1542</v>
      </c>
      <c r="E44" s="22">
        <v>1530</v>
      </c>
      <c r="F44" s="22">
        <v>1754</v>
      </c>
      <c r="G44" s="22">
        <f t="shared" si="1"/>
        <v>3284</v>
      </c>
      <c r="H44" s="29">
        <v>13</v>
      </c>
      <c r="I44" s="30">
        <v>19</v>
      </c>
      <c r="J44" s="22">
        <v>6</v>
      </c>
      <c r="K44" s="22">
        <v>8</v>
      </c>
    </row>
    <row r="45" spans="1:11" ht="17.399999999999999">
      <c r="A45" s="14"/>
      <c r="B45" s="23" t="s">
        <v>62</v>
      </c>
      <c r="C45" s="31">
        <v>30</v>
      </c>
      <c r="D45" s="21">
        <v>1527</v>
      </c>
      <c r="E45" s="22">
        <v>1729</v>
      </c>
      <c r="F45" s="22">
        <v>1810</v>
      </c>
      <c r="G45" s="22">
        <f t="shared" si="1"/>
        <v>3539</v>
      </c>
      <c r="H45" s="29">
        <v>11</v>
      </c>
      <c r="I45" s="30">
        <v>18</v>
      </c>
      <c r="J45" s="22">
        <v>3</v>
      </c>
      <c r="K45" s="22">
        <v>5</v>
      </c>
    </row>
    <row r="46" spans="1:11" ht="17.399999999999999">
      <c r="A46" s="14"/>
      <c r="B46" s="23" t="s">
        <v>66</v>
      </c>
      <c r="C46" s="31">
        <v>27</v>
      </c>
      <c r="D46" s="21">
        <v>2443</v>
      </c>
      <c r="E46" s="22">
        <v>2972</v>
      </c>
      <c r="F46" s="22">
        <v>3274</v>
      </c>
      <c r="G46" s="22">
        <f t="shared" si="1"/>
        <v>6246</v>
      </c>
      <c r="H46" s="29">
        <v>17</v>
      </c>
      <c r="I46" s="30">
        <v>32</v>
      </c>
      <c r="J46" s="22">
        <v>3</v>
      </c>
      <c r="K46" s="22">
        <v>11</v>
      </c>
    </row>
    <row r="47" spans="1:11" ht="17.399999999999999">
      <c r="A47" s="14"/>
      <c r="B47" s="23" t="s">
        <v>28</v>
      </c>
      <c r="C47" s="31">
        <v>26</v>
      </c>
      <c r="D47" s="21">
        <v>1390</v>
      </c>
      <c r="E47" s="22">
        <v>1482</v>
      </c>
      <c r="F47" s="22">
        <v>1590</v>
      </c>
      <c r="G47" s="22">
        <f t="shared" si="1"/>
        <v>3072</v>
      </c>
      <c r="H47" s="29">
        <v>12</v>
      </c>
      <c r="I47" s="30">
        <v>19</v>
      </c>
      <c r="J47" s="22">
        <v>2</v>
      </c>
      <c r="K47" s="22">
        <v>3</v>
      </c>
    </row>
    <row r="48" spans="1:11" ht="17.399999999999999">
      <c r="A48" s="14"/>
      <c r="B48" s="23" t="s">
        <v>44</v>
      </c>
      <c r="C48" s="31">
        <v>32</v>
      </c>
      <c r="D48" s="21">
        <v>1315</v>
      </c>
      <c r="E48" s="22">
        <v>1574</v>
      </c>
      <c r="F48" s="22">
        <v>1659</v>
      </c>
      <c r="G48" s="22">
        <f t="shared" si="1"/>
        <v>3233</v>
      </c>
      <c r="H48" s="29">
        <v>12</v>
      </c>
      <c r="I48" s="30">
        <v>22</v>
      </c>
      <c r="J48" s="22">
        <v>3</v>
      </c>
      <c r="K48" s="22">
        <v>9</v>
      </c>
    </row>
    <row r="49" spans="1:12" ht="17.399999999999999">
      <c r="A49" s="14"/>
      <c r="B49" s="23" t="s">
        <v>20</v>
      </c>
      <c r="C49" s="31">
        <v>24</v>
      </c>
      <c r="D49" s="21">
        <v>1238</v>
      </c>
      <c r="E49" s="22">
        <v>1536</v>
      </c>
      <c r="F49" s="22">
        <v>1647</v>
      </c>
      <c r="G49" s="22">
        <f t="shared" si="1"/>
        <v>3183</v>
      </c>
      <c r="H49" s="29">
        <v>13</v>
      </c>
      <c r="I49" s="30">
        <v>5</v>
      </c>
      <c r="J49" s="22">
        <v>6</v>
      </c>
      <c r="K49" s="22">
        <v>10</v>
      </c>
    </row>
    <row r="50" spans="1:12" ht="17.399999999999999">
      <c r="A50" s="14"/>
      <c r="B50" s="23" t="s">
        <v>23</v>
      </c>
      <c r="C50" s="31">
        <v>17</v>
      </c>
      <c r="D50" s="21">
        <v>1112</v>
      </c>
      <c r="E50" s="22">
        <v>1231</v>
      </c>
      <c r="F50" s="22">
        <v>1369</v>
      </c>
      <c r="G50" s="22">
        <f t="shared" si="1"/>
        <v>2600</v>
      </c>
      <c r="H50" s="29">
        <v>8</v>
      </c>
      <c r="I50" s="30">
        <v>9</v>
      </c>
      <c r="J50" s="22">
        <v>0</v>
      </c>
      <c r="K50" s="22">
        <v>1</v>
      </c>
    </row>
    <row r="51" spans="1:12" ht="17.399999999999999">
      <c r="A51" s="14"/>
      <c r="B51" s="23" t="s">
        <v>24</v>
      </c>
      <c r="C51" s="31">
        <v>31</v>
      </c>
      <c r="D51" s="21">
        <v>3449</v>
      </c>
      <c r="E51" s="22">
        <v>4012</v>
      </c>
      <c r="F51" s="22">
        <v>4431</v>
      </c>
      <c r="G51" s="22">
        <f t="shared" si="1"/>
        <v>8443</v>
      </c>
      <c r="H51" s="29">
        <v>45</v>
      </c>
      <c r="I51" s="30">
        <v>34</v>
      </c>
      <c r="J51" s="22">
        <v>14</v>
      </c>
      <c r="K51" s="22">
        <v>21</v>
      </c>
    </row>
    <row r="52" spans="1:12" ht="17.399999999999999">
      <c r="A52" s="14"/>
      <c r="B52" s="23" t="s">
        <v>21</v>
      </c>
      <c r="C52" s="31">
        <v>18</v>
      </c>
      <c r="D52" s="21">
        <v>1032</v>
      </c>
      <c r="E52" s="22">
        <v>1247</v>
      </c>
      <c r="F52" s="22">
        <v>1306</v>
      </c>
      <c r="G52" s="22">
        <f t="shared" si="1"/>
        <v>2553</v>
      </c>
      <c r="H52" s="29">
        <v>7</v>
      </c>
      <c r="I52" s="30">
        <v>13</v>
      </c>
      <c r="J52" s="22">
        <v>0</v>
      </c>
      <c r="K52" s="22">
        <v>0</v>
      </c>
      <c r="L52" s="39"/>
    </row>
    <row r="53" spans="1:12" ht="17.399999999999999">
      <c r="A53" s="14"/>
      <c r="B53" s="23" t="s">
        <v>22</v>
      </c>
      <c r="C53" s="31">
        <v>28</v>
      </c>
      <c r="D53" s="21">
        <v>1811</v>
      </c>
      <c r="E53" s="22">
        <v>2374</v>
      </c>
      <c r="F53" s="22">
        <v>2480</v>
      </c>
      <c r="G53" s="22">
        <f t="shared" si="1"/>
        <v>4854</v>
      </c>
      <c r="H53" s="29">
        <v>13</v>
      </c>
      <c r="I53" s="30">
        <v>27</v>
      </c>
      <c r="J53" s="22">
        <v>4</v>
      </c>
      <c r="K53" s="22">
        <v>12</v>
      </c>
    </row>
    <row r="54" spans="1:12" ht="17.399999999999999">
      <c r="A54" s="14"/>
      <c r="B54" s="23" t="s">
        <v>19</v>
      </c>
      <c r="C54" s="31">
        <v>23</v>
      </c>
      <c r="D54" s="21">
        <v>1532</v>
      </c>
      <c r="E54" s="22">
        <v>1839</v>
      </c>
      <c r="F54" s="22">
        <v>2019</v>
      </c>
      <c r="G54" s="22">
        <f t="shared" si="1"/>
        <v>3858</v>
      </c>
      <c r="H54" s="29">
        <v>13</v>
      </c>
      <c r="I54" s="30">
        <v>19</v>
      </c>
      <c r="J54" s="22">
        <v>2</v>
      </c>
      <c r="K54" s="22">
        <v>9</v>
      </c>
    </row>
    <row r="55" spans="1:12" ht="17.399999999999999">
      <c r="A55" s="14"/>
      <c r="B55" s="23" t="s">
        <v>48</v>
      </c>
      <c r="C55" s="31">
        <v>15</v>
      </c>
      <c r="D55" s="21">
        <v>866</v>
      </c>
      <c r="E55" s="22">
        <v>1015</v>
      </c>
      <c r="F55" s="22">
        <v>1094</v>
      </c>
      <c r="G55" s="22">
        <f t="shared" si="1"/>
        <v>2109</v>
      </c>
      <c r="H55" s="29">
        <v>4</v>
      </c>
      <c r="I55" s="30">
        <v>12</v>
      </c>
      <c r="J55" s="22">
        <v>9</v>
      </c>
      <c r="K55" s="22">
        <v>9</v>
      </c>
    </row>
    <row r="56" spans="1:12" ht="17.399999999999999">
      <c r="A56" s="14"/>
      <c r="B56" s="23" t="s">
        <v>53</v>
      </c>
      <c r="C56" s="31">
        <v>33</v>
      </c>
      <c r="D56" s="21">
        <v>1968</v>
      </c>
      <c r="E56" s="22">
        <v>2917</v>
      </c>
      <c r="F56" s="22">
        <v>2936</v>
      </c>
      <c r="G56" s="22">
        <f t="shared" si="1"/>
        <v>5853</v>
      </c>
      <c r="H56" s="29">
        <v>16</v>
      </c>
      <c r="I56" s="30">
        <v>38</v>
      </c>
      <c r="J56" s="22">
        <v>5</v>
      </c>
      <c r="K56" s="22">
        <v>10</v>
      </c>
    </row>
    <row r="57" spans="1:12" ht="17.399999999999999">
      <c r="A57" s="14"/>
      <c r="B57" s="23" t="s">
        <v>60</v>
      </c>
      <c r="C57" s="31">
        <v>24</v>
      </c>
      <c r="D57" s="21">
        <v>1235</v>
      </c>
      <c r="E57" s="22">
        <v>1807</v>
      </c>
      <c r="F57" s="22">
        <v>1868</v>
      </c>
      <c r="G57" s="22">
        <f t="shared" si="1"/>
        <v>3675</v>
      </c>
      <c r="H57" s="29">
        <v>8</v>
      </c>
      <c r="I57" s="30">
        <v>24</v>
      </c>
      <c r="J57" s="22">
        <v>5</v>
      </c>
      <c r="K57" s="22">
        <v>11</v>
      </c>
    </row>
    <row r="58" spans="1:12" ht="17.399999999999999">
      <c r="A58" s="14"/>
      <c r="B58" s="23" t="s">
        <v>55</v>
      </c>
      <c r="C58" s="31">
        <v>27</v>
      </c>
      <c r="D58" s="21">
        <v>2131</v>
      </c>
      <c r="E58" s="22">
        <v>2989</v>
      </c>
      <c r="F58" s="22">
        <v>3286</v>
      </c>
      <c r="G58" s="22">
        <f t="shared" si="1"/>
        <v>6275</v>
      </c>
      <c r="H58" s="29">
        <v>8</v>
      </c>
      <c r="I58" s="30">
        <v>25</v>
      </c>
      <c r="J58" s="22">
        <v>18</v>
      </c>
      <c r="K58" s="22">
        <v>8</v>
      </c>
    </row>
    <row r="59" spans="1:12" ht="17.399999999999999">
      <c r="A59" s="14"/>
      <c r="B59" s="23" t="s">
        <v>52</v>
      </c>
      <c r="C59" s="31">
        <v>20</v>
      </c>
      <c r="D59" s="21">
        <v>990</v>
      </c>
      <c r="E59" s="22">
        <v>1408</v>
      </c>
      <c r="F59" s="22">
        <v>1545</v>
      </c>
      <c r="G59" s="22">
        <f t="shared" si="1"/>
        <v>2953</v>
      </c>
      <c r="H59" s="29">
        <v>5</v>
      </c>
      <c r="I59" s="30">
        <v>17</v>
      </c>
      <c r="J59" s="22">
        <v>4</v>
      </c>
      <c r="K59" s="22">
        <v>14</v>
      </c>
    </row>
    <row r="60" spans="1:12" ht="17.399999999999999">
      <c r="A60" s="14"/>
      <c r="B60" s="23" t="s">
        <v>50</v>
      </c>
      <c r="C60" s="31">
        <v>18</v>
      </c>
      <c r="D60" s="21">
        <v>845</v>
      </c>
      <c r="E60" s="22">
        <v>1313</v>
      </c>
      <c r="F60" s="22">
        <v>1301</v>
      </c>
      <c r="G60" s="22">
        <f t="shared" si="1"/>
        <v>2614</v>
      </c>
      <c r="H60" s="29">
        <v>10</v>
      </c>
      <c r="I60" s="30">
        <v>0</v>
      </c>
      <c r="J60" s="22">
        <v>0</v>
      </c>
      <c r="K60" s="22">
        <v>5</v>
      </c>
    </row>
    <row r="61" spans="1:12" ht="17.399999999999999">
      <c r="A61" s="14"/>
      <c r="B61" s="23" t="s">
        <v>47</v>
      </c>
      <c r="C61" s="31">
        <v>27</v>
      </c>
      <c r="D61" s="21">
        <v>1644</v>
      </c>
      <c r="E61" s="22">
        <v>2314</v>
      </c>
      <c r="F61" s="22">
        <v>2502</v>
      </c>
      <c r="G61" s="22">
        <f t="shared" si="1"/>
        <v>4816</v>
      </c>
      <c r="H61" s="29">
        <v>29</v>
      </c>
      <c r="I61" s="30">
        <v>36</v>
      </c>
      <c r="J61" s="22">
        <v>3</v>
      </c>
      <c r="K61" s="22">
        <v>4</v>
      </c>
    </row>
    <row r="62" spans="1:12" ht="17.399999999999999">
      <c r="A62" s="14"/>
      <c r="B62" s="23" t="s">
        <v>57</v>
      </c>
      <c r="C62" s="31">
        <v>23</v>
      </c>
      <c r="D62" s="21">
        <v>1573</v>
      </c>
      <c r="E62" s="22">
        <v>2130</v>
      </c>
      <c r="F62" s="22">
        <v>2259</v>
      </c>
      <c r="G62" s="22">
        <f t="shared" si="1"/>
        <v>4389</v>
      </c>
      <c r="H62" s="29">
        <v>22</v>
      </c>
      <c r="I62" s="30">
        <v>23</v>
      </c>
      <c r="J62" s="22">
        <v>0</v>
      </c>
      <c r="K62" s="22">
        <v>2</v>
      </c>
    </row>
    <row r="63" spans="1:12" ht="17.399999999999999">
      <c r="A63" s="14"/>
      <c r="B63" s="23" t="s">
        <v>46</v>
      </c>
      <c r="C63" s="31">
        <v>29</v>
      </c>
      <c r="D63" s="21">
        <v>1351</v>
      </c>
      <c r="E63" s="22">
        <v>1683</v>
      </c>
      <c r="F63" s="22">
        <v>1725</v>
      </c>
      <c r="G63" s="22">
        <f t="shared" si="1"/>
        <v>3408</v>
      </c>
      <c r="H63" s="29">
        <v>12</v>
      </c>
      <c r="I63" s="30">
        <v>17</v>
      </c>
      <c r="J63" s="22">
        <v>6</v>
      </c>
      <c r="K63" s="22">
        <v>5</v>
      </c>
    </row>
    <row r="64" spans="1:12" ht="17.399999999999999">
      <c r="A64" s="14"/>
      <c r="B64" s="23" t="s">
        <v>49</v>
      </c>
      <c r="C64" s="31">
        <v>24</v>
      </c>
      <c r="D64" s="21">
        <v>1181</v>
      </c>
      <c r="E64" s="22">
        <v>1538</v>
      </c>
      <c r="F64" s="22">
        <v>1504</v>
      </c>
      <c r="G64" s="22">
        <f t="shared" si="1"/>
        <v>3042</v>
      </c>
      <c r="H64" s="29">
        <v>10</v>
      </c>
      <c r="I64" s="30">
        <v>8</v>
      </c>
      <c r="J64" s="22">
        <v>12</v>
      </c>
      <c r="K64" s="22">
        <v>4</v>
      </c>
    </row>
    <row r="65" spans="1:11" ht="17.399999999999999">
      <c r="A65" s="14"/>
      <c r="B65" s="23" t="s">
        <v>54</v>
      </c>
      <c r="C65" s="31">
        <v>21</v>
      </c>
      <c r="D65" s="21">
        <v>1181</v>
      </c>
      <c r="E65" s="22">
        <v>1469</v>
      </c>
      <c r="F65" s="22">
        <v>1470</v>
      </c>
      <c r="G65" s="22">
        <f t="shared" si="1"/>
        <v>2939</v>
      </c>
      <c r="H65" s="29">
        <v>19</v>
      </c>
      <c r="I65" s="30">
        <v>7</v>
      </c>
      <c r="J65" s="22">
        <v>6</v>
      </c>
      <c r="K65" s="22">
        <v>6</v>
      </c>
    </row>
    <row r="66" spans="1:11" ht="17.399999999999999">
      <c r="A66" s="14"/>
      <c r="B66" s="23" t="s">
        <v>59</v>
      </c>
      <c r="C66" s="31">
        <v>19</v>
      </c>
      <c r="D66" s="21">
        <v>1089</v>
      </c>
      <c r="E66" s="22">
        <v>1489</v>
      </c>
      <c r="F66" s="22">
        <v>1513</v>
      </c>
      <c r="G66" s="22">
        <f t="shared" si="1"/>
        <v>3002</v>
      </c>
      <c r="H66" s="29">
        <v>9</v>
      </c>
      <c r="I66" s="30">
        <v>10</v>
      </c>
      <c r="J66" s="22">
        <v>3</v>
      </c>
      <c r="K66" s="22">
        <v>6</v>
      </c>
    </row>
    <row r="67" spans="1:11" ht="17.399999999999999">
      <c r="A67" s="14"/>
      <c r="B67" s="23" t="s">
        <v>58</v>
      </c>
      <c r="C67" s="31">
        <v>15</v>
      </c>
      <c r="D67" s="21">
        <v>1220</v>
      </c>
      <c r="E67" s="22">
        <v>1509</v>
      </c>
      <c r="F67" s="22">
        <v>1560</v>
      </c>
      <c r="G67" s="22">
        <f t="shared" si="1"/>
        <v>3069</v>
      </c>
      <c r="H67" s="29">
        <v>18</v>
      </c>
      <c r="I67" s="30">
        <v>12</v>
      </c>
      <c r="J67" s="22">
        <v>10</v>
      </c>
      <c r="K67" s="22">
        <v>3</v>
      </c>
    </row>
    <row r="68" spans="1:11" ht="17.399999999999999">
      <c r="A68" s="14"/>
      <c r="B68" s="23" t="s">
        <v>45</v>
      </c>
      <c r="C68" s="31">
        <v>16</v>
      </c>
      <c r="D68" s="21">
        <v>1070</v>
      </c>
      <c r="E68" s="22">
        <v>1410</v>
      </c>
      <c r="F68" s="22">
        <v>1412</v>
      </c>
      <c r="G68" s="22">
        <f t="shared" si="1"/>
        <v>2822</v>
      </c>
      <c r="H68" s="29">
        <v>9</v>
      </c>
      <c r="I68" s="30">
        <v>14</v>
      </c>
      <c r="J68" s="22">
        <v>2</v>
      </c>
      <c r="K68" s="22">
        <v>0</v>
      </c>
    </row>
    <row r="69" spans="1:11" ht="17.399999999999999">
      <c r="A69" s="14"/>
      <c r="B69" s="23" t="s">
        <v>56</v>
      </c>
      <c r="C69" s="31">
        <v>21</v>
      </c>
      <c r="D69" s="21">
        <v>1964</v>
      </c>
      <c r="E69" s="22">
        <v>2578</v>
      </c>
      <c r="F69" s="22">
        <v>2681</v>
      </c>
      <c r="G69" s="22">
        <f t="shared" si="1"/>
        <v>5259</v>
      </c>
      <c r="H69" s="29">
        <v>19</v>
      </c>
      <c r="I69" s="30">
        <v>23</v>
      </c>
      <c r="J69" s="22">
        <v>8</v>
      </c>
      <c r="K69" s="22">
        <v>10</v>
      </c>
    </row>
    <row r="70" spans="1:11" ht="17.399999999999999">
      <c r="B70" s="16" t="s">
        <v>51</v>
      </c>
      <c r="C70" s="33">
        <v>22</v>
      </c>
      <c r="D70" s="37">
        <v>1419</v>
      </c>
      <c r="E70" s="37">
        <v>1746</v>
      </c>
      <c r="F70" s="37">
        <v>1810</v>
      </c>
      <c r="G70" s="22">
        <f t="shared" si="1"/>
        <v>3556</v>
      </c>
      <c r="H70" s="29">
        <v>34</v>
      </c>
      <c r="I70" s="30">
        <v>21</v>
      </c>
      <c r="J70" s="22">
        <v>7</v>
      </c>
      <c r="K70" s="22">
        <v>2</v>
      </c>
    </row>
    <row r="71" spans="1:11">
      <c r="I71" s="10" t="s">
        <v>3</v>
      </c>
      <c r="J71" s="11"/>
      <c r="K71" s="11"/>
    </row>
    <row r="73" spans="1:11" ht="19.8">
      <c r="B73" s="38" t="s">
        <v>107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workbookViewId="0">
      <selection activeCell="B1" sqref="B1:K1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40" t="s">
        <v>11</v>
      </c>
      <c r="C1" s="40"/>
      <c r="D1" s="40"/>
      <c r="E1" s="40"/>
      <c r="F1" s="40"/>
      <c r="G1" s="40"/>
      <c r="H1" s="40"/>
      <c r="I1" s="40"/>
      <c r="J1" s="40"/>
      <c r="K1" s="40"/>
    </row>
    <row r="2" spans="1:11" ht="24" customHeight="1">
      <c r="B2" s="25"/>
      <c r="C2" s="25"/>
      <c r="D2" s="41" t="s">
        <v>114</v>
      </c>
      <c r="E2" s="41"/>
      <c r="F2" s="41"/>
      <c r="G2" s="41"/>
      <c r="H2" s="41"/>
      <c r="I2" s="25"/>
      <c r="J2" s="25"/>
      <c r="K2" s="25"/>
    </row>
    <row r="3" spans="1:11" ht="23.1" customHeight="1">
      <c r="B3" s="42" t="s">
        <v>116</v>
      </c>
      <c r="C3" s="42"/>
      <c r="D3" s="42"/>
      <c r="E3" s="42"/>
      <c r="F3" s="42"/>
      <c r="G3" s="42"/>
      <c r="H3" s="42"/>
      <c r="I3" s="42"/>
      <c r="J3" s="42"/>
      <c r="K3" s="42"/>
    </row>
    <row r="4" spans="1:11" ht="23.1" customHeight="1">
      <c r="B4" s="1" t="s">
        <v>117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118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119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120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121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3" t="s">
        <v>12</v>
      </c>
      <c r="C9" s="44"/>
      <c r="D9" s="44"/>
      <c r="E9" s="26" t="str">
        <f>DBCS(H11)</f>
        <v>８３６</v>
      </c>
      <c r="F9" s="7"/>
      <c r="G9" s="45" t="s">
        <v>0</v>
      </c>
      <c r="H9" s="45"/>
      <c r="I9" s="27" t="str">
        <f>DBCS(I11)</f>
        <v>８１８</v>
      </c>
      <c r="J9" s="8"/>
      <c r="K9" s="8"/>
    </row>
    <row r="10" spans="1:11" ht="19.8">
      <c r="B10" s="15" t="s">
        <v>8</v>
      </c>
      <c r="C10" s="15" t="s">
        <v>14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13</v>
      </c>
      <c r="C11" s="34">
        <f t="shared" ref="C11:K11" si="0">SUM(C12:C70)</f>
        <v>1298</v>
      </c>
      <c r="D11" s="34">
        <f t="shared" si="0"/>
        <v>78323</v>
      </c>
      <c r="E11" s="34">
        <f t="shared" si="0"/>
        <v>95354</v>
      </c>
      <c r="F11" s="34">
        <f t="shared" si="0"/>
        <v>97972</v>
      </c>
      <c r="G11" s="34">
        <f t="shared" si="0"/>
        <v>193326</v>
      </c>
      <c r="H11" s="35">
        <f t="shared" si="0"/>
        <v>836</v>
      </c>
      <c r="I11" s="36">
        <f t="shared" si="0"/>
        <v>818</v>
      </c>
      <c r="J11" s="18">
        <f t="shared" si="0"/>
        <v>449</v>
      </c>
      <c r="K11" s="18">
        <f t="shared" si="0"/>
        <v>449</v>
      </c>
    </row>
    <row r="12" spans="1:11" ht="17.399999999999999">
      <c r="A12" s="14"/>
      <c r="B12" s="20" t="s">
        <v>41</v>
      </c>
      <c r="C12" s="28">
        <v>40</v>
      </c>
      <c r="D12" s="21">
        <v>4203</v>
      </c>
      <c r="E12" s="22">
        <v>5486</v>
      </c>
      <c r="F12" s="22">
        <v>5623</v>
      </c>
      <c r="G12" s="22">
        <f>E12+F12</f>
        <v>11109</v>
      </c>
      <c r="H12" s="29">
        <v>33</v>
      </c>
      <c r="I12" s="30">
        <v>48</v>
      </c>
      <c r="J12" s="22">
        <v>35</v>
      </c>
      <c r="K12" s="22">
        <v>31</v>
      </c>
    </row>
    <row r="13" spans="1:11" ht="17.399999999999999">
      <c r="A13" s="14"/>
      <c r="B13" s="23" t="s">
        <v>32</v>
      </c>
      <c r="C13" s="31">
        <v>24</v>
      </c>
      <c r="D13" s="21">
        <v>1152</v>
      </c>
      <c r="E13" s="22">
        <v>1437</v>
      </c>
      <c r="F13" s="22">
        <v>1406</v>
      </c>
      <c r="G13" s="22">
        <f t="shared" ref="G13:G70" si="1">E13+F13</f>
        <v>2843</v>
      </c>
      <c r="H13" s="29">
        <v>6</v>
      </c>
      <c r="I13" s="30">
        <v>17</v>
      </c>
      <c r="J13" s="22">
        <v>13</v>
      </c>
      <c r="K13" s="22">
        <v>10</v>
      </c>
    </row>
    <row r="14" spans="1:11" ht="17.399999999999999">
      <c r="A14" s="14"/>
      <c r="B14" s="20" t="s">
        <v>31</v>
      </c>
      <c r="C14" s="28">
        <v>28</v>
      </c>
      <c r="D14" s="21">
        <v>2534</v>
      </c>
      <c r="E14" s="22">
        <v>3051</v>
      </c>
      <c r="F14" s="22">
        <v>2901</v>
      </c>
      <c r="G14" s="22">
        <f t="shared" si="1"/>
        <v>5952</v>
      </c>
      <c r="H14" s="29">
        <v>35</v>
      </c>
      <c r="I14" s="30">
        <v>23</v>
      </c>
      <c r="J14" s="22">
        <v>12</v>
      </c>
      <c r="K14" s="22">
        <v>4</v>
      </c>
    </row>
    <row r="15" spans="1:11" ht="17.399999999999999">
      <c r="A15" s="14"/>
      <c r="B15" s="23" t="s">
        <v>33</v>
      </c>
      <c r="C15" s="31">
        <v>19</v>
      </c>
      <c r="D15" s="21">
        <v>1124</v>
      </c>
      <c r="E15" s="22">
        <v>1371</v>
      </c>
      <c r="F15" s="22">
        <v>1351</v>
      </c>
      <c r="G15" s="22">
        <f t="shared" si="1"/>
        <v>2722</v>
      </c>
      <c r="H15" s="29">
        <v>6</v>
      </c>
      <c r="I15" s="30">
        <v>11</v>
      </c>
      <c r="J15" s="22">
        <v>6</v>
      </c>
      <c r="K15" s="22">
        <v>4</v>
      </c>
    </row>
    <row r="16" spans="1:11" ht="17.399999999999999">
      <c r="A16" s="14"/>
      <c r="B16" s="20" t="s">
        <v>15</v>
      </c>
      <c r="C16" s="28">
        <v>19</v>
      </c>
      <c r="D16" s="21">
        <v>711</v>
      </c>
      <c r="E16" s="22">
        <v>778</v>
      </c>
      <c r="F16" s="22">
        <v>738</v>
      </c>
      <c r="G16" s="22">
        <f t="shared" si="1"/>
        <v>1516</v>
      </c>
      <c r="H16" s="29">
        <v>5</v>
      </c>
      <c r="I16" s="30">
        <v>6</v>
      </c>
      <c r="J16" s="22">
        <v>3</v>
      </c>
      <c r="K16" s="22">
        <v>3</v>
      </c>
    </row>
    <row r="17" spans="1:11" ht="17.399999999999999">
      <c r="A17" s="14"/>
      <c r="B17" s="24" t="s">
        <v>61</v>
      </c>
      <c r="C17" s="32">
        <v>24</v>
      </c>
      <c r="D17" s="21">
        <v>968</v>
      </c>
      <c r="E17" s="22">
        <v>1148</v>
      </c>
      <c r="F17" s="22">
        <v>1154</v>
      </c>
      <c r="G17" s="22">
        <f t="shared" si="1"/>
        <v>2302</v>
      </c>
      <c r="H17" s="29">
        <v>10</v>
      </c>
      <c r="I17" s="30">
        <v>15</v>
      </c>
      <c r="J17" s="22">
        <v>4</v>
      </c>
      <c r="K17" s="22">
        <v>3</v>
      </c>
    </row>
    <row r="18" spans="1:11" ht="17.399999999999999">
      <c r="A18" s="14"/>
      <c r="B18" s="23" t="s">
        <v>17</v>
      </c>
      <c r="C18" s="31">
        <v>19</v>
      </c>
      <c r="D18" s="21">
        <v>1710</v>
      </c>
      <c r="E18" s="22">
        <v>1760</v>
      </c>
      <c r="F18" s="22">
        <v>1331</v>
      </c>
      <c r="G18" s="22">
        <f t="shared" si="1"/>
        <v>3091</v>
      </c>
      <c r="H18" s="29">
        <v>13</v>
      </c>
      <c r="I18" s="30">
        <v>27</v>
      </c>
      <c r="J18" s="22">
        <v>35</v>
      </c>
      <c r="K18" s="22">
        <v>17</v>
      </c>
    </row>
    <row r="19" spans="1:11" ht="17.399999999999999">
      <c r="A19" s="14"/>
      <c r="B19" s="20" t="s">
        <v>16</v>
      </c>
      <c r="C19" s="28">
        <v>9</v>
      </c>
      <c r="D19" s="21">
        <v>338</v>
      </c>
      <c r="E19" s="22">
        <v>425</v>
      </c>
      <c r="F19" s="22">
        <v>353</v>
      </c>
      <c r="G19" s="22">
        <f t="shared" si="1"/>
        <v>778</v>
      </c>
      <c r="H19" s="29">
        <v>4</v>
      </c>
      <c r="I19" s="30">
        <v>4</v>
      </c>
      <c r="J19" s="22">
        <v>0</v>
      </c>
      <c r="K19" s="22">
        <v>5</v>
      </c>
    </row>
    <row r="20" spans="1:11" ht="17.399999999999999">
      <c r="A20" s="14"/>
      <c r="B20" s="24" t="s">
        <v>35</v>
      </c>
      <c r="C20" s="32">
        <v>19</v>
      </c>
      <c r="D20" s="21">
        <v>811</v>
      </c>
      <c r="E20" s="22">
        <v>932</v>
      </c>
      <c r="F20" s="22">
        <v>848</v>
      </c>
      <c r="G20" s="22">
        <f t="shared" si="1"/>
        <v>1780</v>
      </c>
      <c r="H20" s="29">
        <v>4</v>
      </c>
      <c r="I20" s="30">
        <v>5</v>
      </c>
      <c r="J20" s="22">
        <v>2</v>
      </c>
      <c r="K20" s="22">
        <v>6</v>
      </c>
    </row>
    <row r="21" spans="1:11" ht="17.399999999999999">
      <c r="A21" s="14"/>
      <c r="B21" s="23" t="s">
        <v>36</v>
      </c>
      <c r="C21" s="31">
        <v>19</v>
      </c>
      <c r="D21" s="21">
        <v>705</v>
      </c>
      <c r="E21" s="22">
        <v>870</v>
      </c>
      <c r="F21" s="22">
        <v>811</v>
      </c>
      <c r="G21" s="22">
        <f t="shared" si="1"/>
        <v>1681</v>
      </c>
      <c r="H21" s="29">
        <v>6</v>
      </c>
      <c r="I21" s="30">
        <v>16</v>
      </c>
      <c r="J21" s="22">
        <v>7</v>
      </c>
      <c r="K21" s="22">
        <v>3</v>
      </c>
    </row>
    <row r="22" spans="1:11" ht="17.399999999999999">
      <c r="A22" s="14"/>
      <c r="B22" s="23" t="s">
        <v>37</v>
      </c>
      <c r="C22" s="31">
        <v>29</v>
      </c>
      <c r="D22" s="21">
        <v>1170</v>
      </c>
      <c r="E22" s="22">
        <v>1426</v>
      </c>
      <c r="F22" s="22">
        <v>1301</v>
      </c>
      <c r="G22" s="22">
        <f t="shared" si="1"/>
        <v>2727</v>
      </c>
      <c r="H22" s="29">
        <v>11</v>
      </c>
      <c r="I22" s="30">
        <v>12</v>
      </c>
      <c r="J22" s="22">
        <v>6</v>
      </c>
      <c r="K22" s="22">
        <v>12</v>
      </c>
    </row>
    <row r="23" spans="1:11" ht="17.399999999999999">
      <c r="A23" s="14"/>
      <c r="B23" s="23" t="s">
        <v>34</v>
      </c>
      <c r="C23" s="31">
        <v>15</v>
      </c>
      <c r="D23" s="21">
        <v>585</v>
      </c>
      <c r="E23" s="22">
        <v>701</v>
      </c>
      <c r="F23" s="22">
        <v>612</v>
      </c>
      <c r="G23" s="22">
        <f t="shared" si="1"/>
        <v>1313</v>
      </c>
      <c r="H23" s="29">
        <v>2</v>
      </c>
      <c r="I23" s="30">
        <v>0</v>
      </c>
      <c r="J23" s="22">
        <v>1</v>
      </c>
      <c r="K23" s="22">
        <v>3</v>
      </c>
    </row>
    <row r="24" spans="1:11" ht="17.399999999999999">
      <c r="A24" s="14"/>
      <c r="B24" s="23" t="s">
        <v>64</v>
      </c>
      <c r="C24" s="31">
        <v>8</v>
      </c>
      <c r="D24" s="21">
        <v>455</v>
      </c>
      <c r="E24" s="22">
        <v>434</v>
      </c>
      <c r="F24" s="22">
        <v>383</v>
      </c>
      <c r="G24" s="22">
        <f t="shared" si="1"/>
        <v>817</v>
      </c>
      <c r="H24" s="29">
        <v>0</v>
      </c>
      <c r="I24" s="30">
        <v>8</v>
      </c>
      <c r="J24" s="22">
        <v>1</v>
      </c>
      <c r="K24" s="22">
        <v>2</v>
      </c>
    </row>
    <row r="25" spans="1:11" ht="17.399999999999999">
      <c r="A25" s="14"/>
      <c r="B25" s="23" t="s">
        <v>63</v>
      </c>
      <c r="C25" s="31">
        <v>11</v>
      </c>
      <c r="D25" s="21">
        <v>419</v>
      </c>
      <c r="E25" s="22">
        <v>459</v>
      </c>
      <c r="F25" s="22">
        <v>394</v>
      </c>
      <c r="G25" s="22">
        <f t="shared" si="1"/>
        <v>853</v>
      </c>
      <c r="H25" s="29">
        <v>2</v>
      </c>
      <c r="I25" s="30">
        <v>5</v>
      </c>
      <c r="J25" s="22">
        <v>0</v>
      </c>
      <c r="K25" s="22">
        <v>0</v>
      </c>
    </row>
    <row r="26" spans="1:11" ht="17.399999999999999">
      <c r="A26" s="14"/>
      <c r="B26" s="23" t="s">
        <v>38</v>
      </c>
      <c r="C26" s="31">
        <v>19</v>
      </c>
      <c r="D26" s="21">
        <v>673</v>
      </c>
      <c r="E26" s="22">
        <v>841</v>
      </c>
      <c r="F26" s="22">
        <v>772</v>
      </c>
      <c r="G26" s="22">
        <f t="shared" si="1"/>
        <v>1613</v>
      </c>
      <c r="H26" s="29">
        <v>1</v>
      </c>
      <c r="I26" s="30">
        <v>4</v>
      </c>
      <c r="J26" s="22">
        <v>3</v>
      </c>
      <c r="K26" s="22">
        <v>4</v>
      </c>
    </row>
    <row r="27" spans="1:11" ht="17.399999999999999">
      <c r="A27" s="14"/>
      <c r="B27" s="23" t="s">
        <v>70</v>
      </c>
      <c r="C27" s="31">
        <v>21</v>
      </c>
      <c r="D27" s="21">
        <v>832</v>
      </c>
      <c r="E27" s="22">
        <v>1034</v>
      </c>
      <c r="F27" s="22">
        <v>1003</v>
      </c>
      <c r="G27" s="22">
        <f t="shared" si="1"/>
        <v>2037</v>
      </c>
      <c r="H27" s="29">
        <v>6</v>
      </c>
      <c r="I27" s="30">
        <v>7</v>
      </c>
      <c r="J27" s="22">
        <v>8</v>
      </c>
      <c r="K27" s="22">
        <v>5</v>
      </c>
    </row>
    <row r="28" spans="1:11" ht="17.399999999999999">
      <c r="A28" s="14"/>
      <c r="B28" s="23" t="s">
        <v>73</v>
      </c>
      <c r="C28" s="31">
        <v>24</v>
      </c>
      <c r="D28" s="21">
        <v>1065</v>
      </c>
      <c r="E28" s="22">
        <v>1270</v>
      </c>
      <c r="F28" s="22">
        <v>1276</v>
      </c>
      <c r="G28" s="22">
        <f t="shared" si="1"/>
        <v>2546</v>
      </c>
      <c r="H28" s="29">
        <v>11</v>
      </c>
      <c r="I28" s="30">
        <v>11</v>
      </c>
      <c r="J28" s="22">
        <v>5</v>
      </c>
      <c r="K28" s="22">
        <v>5</v>
      </c>
    </row>
    <row r="29" spans="1:11" ht="17.399999999999999">
      <c r="A29" s="14"/>
      <c r="B29" s="23" t="s">
        <v>69</v>
      </c>
      <c r="C29" s="31">
        <v>20</v>
      </c>
      <c r="D29" s="21">
        <v>917</v>
      </c>
      <c r="E29" s="22">
        <v>1229</v>
      </c>
      <c r="F29" s="22">
        <v>1155</v>
      </c>
      <c r="G29" s="22">
        <f t="shared" si="1"/>
        <v>2384</v>
      </c>
      <c r="H29" s="29">
        <v>6</v>
      </c>
      <c r="I29" s="30">
        <v>2</v>
      </c>
      <c r="J29" s="22">
        <v>10</v>
      </c>
      <c r="K29" s="22">
        <v>10</v>
      </c>
    </row>
    <row r="30" spans="1:11" ht="17.399999999999999">
      <c r="A30" s="14"/>
      <c r="B30" s="23" t="s">
        <v>71</v>
      </c>
      <c r="C30" s="31">
        <v>26</v>
      </c>
      <c r="D30" s="21">
        <v>1947</v>
      </c>
      <c r="E30" s="22">
        <v>2387</v>
      </c>
      <c r="F30" s="22">
        <v>2418</v>
      </c>
      <c r="G30" s="22">
        <f t="shared" si="1"/>
        <v>4805</v>
      </c>
      <c r="H30" s="29">
        <v>25</v>
      </c>
      <c r="I30" s="30">
        <v>16</v>
      </c>
      <c r="J30" s="22">
        <v>1</v>
      </c>
      <c r="K30" s="22">
        <v>1</v>
      </c>
    </row>
    <row r="31" spans="1:11" ht="17.399999999999999">
      <c r="A31" s="14"/>
      <c r="B31" s="23" t="s">
        <v>72</v>
      </c>
      <c r="C31" s="31">
        <v>15</v>
      </c>
      <c r="D31" s="21">
        <v>504</v>
      </c>
      <c r="E31" s="22">
        <v>544</v>
      </c>
      <c r="F31" s="22">
        <v>530</v>
      </c>
      <c r="G31" s="22">
        <f t="shared" si="1"/>
        <v>1074</v>
      </c>
      <c r="H31" s="29">
        <v>1</v>
      </c>
      <c r="I31" s="30">
        <v>6</v>
      </c>
      <c r="J31" s="22">
        <v>1</v>
      </c>
      <c r="K31" s="22">
        <v>1</v>
      </c>
    </row>
    <row r="32" spans="1:11" ht="17.399999999999999">
      <c r="A32" s="14"/>
      <c r="B32" s="23" t="s">
        <v>65</v>
      </c>
      <c r="C32" s="31">
        <v>19</v>
      </c>
      <c r="D32" s="21">
        <v>1352</v>
      </c>
      <c r="E32" s="22">
        <v>1622</v>
      </c>
      <c r="F32" s="22">
        <v>1633</v>
      </c>
      <c r="G32" s="22">
        <f t="shared" si="1"/>
        <v>3255</v>
      </c>
      <c r="H32" s="29">
        <v>14</v>
      </c>
      <c r="I32" s="30">
        <v>18</v>
      </c>
      <c r="J32" s="22">
        <v>7</v>
      </c>
      <c r="K32" s="22">
        <v>3</v>
      </c>
    </row>
    <row r="33" spans="1:11" ht="17.399999999999999">
      <c r="A33" s="14"/>
      <c r="B33" s="23" t="s">
        <v>67</v>
      </c>
      <c r="C33" s="31">
        <v>12</v>
      </c>
      <c r="D33" s="21">
        <v>425</v>
      </c>
      <c r="E33" s="22">
        <v>489</v>
      </c>
      <c r="F33" s="22">
        <v>400</v>
      </c>
      <c r="G33" s="22">
        <f t="shared" si="1"/>
        <v>889</v>
      </c>
      <c r="H33" s="29">
        <v>8</v>
      </c>
      <c r="I33" s="30">
        <v>1</v>
      </c>
      <c r="J33" s="22">
        <v>0</v>
      </c>
      <c r="K33" s="22">
        <v>1</v>
      </c>
    </row>
    <row r="34" spans="1:11" ht="17.399999999999999">
      <c r="A34" s="14"/>
      <c r="B34" s="23" t="s">
        <v>68</v>
      </c>
      <c r="C34" s="31">
        <v>12</v>
      </c>
      <c r="D34" s="21">
        <v>600</v>
      </c>
      <c r="E34" s="22">
        <v>625</v>
      </c>
      <c r="F34" s="22">
        <v>583</v>
      </c>
      <c r="G34" s="22">
        <f t="shared" si="1"/>
        <v>1208</v>
      </c>
      <c r="H34" s="29">
        <v>3</v>
      </c>
      <c r="I34" s="30">
        <v>8</v>
      </c>
      <c r="J34" s="22">
        <v>10</v>
      </c>
      <c r="K34" s="22">
        <v>6</v>
      </c>
    </row>
    <row r="35" spans="1:11" ht="17.399999999999999">
      <c r="A35" s="14"/>
      <c r="B35" s="23" t="s">
        <v>29</v>
      </c>
      <c r="C35" s="31">
        <v>29</v>
      </c>
      <c r="D35" s="21">
        <v>2573</v>
      </c>
      <c r="E35" s="22">
        <v>2769</v>
      </c>
      <c r="F35" s="22">
        <v>2900</v>
      </c>
      <c r="G35" s="22">
        <f t="shared" si="1"/>
        <v>5669</v>
      </c>
      <c r="H35" s="29">
        <v>29</v>
      </c>
      <c r="I35" s="30">
        <v>16</v>
      </c>
      <c r="J35" s="22">
        <v>35</v>
      </c>
      <c r="K35" s="22">
        <v>15</v>
      </c>
    </row>
    <row r="36" spans="1:11" ht="17.399999999999999">
      <c r="A36" s="14"/>
      <c r="B36" s="23" t="s">
        <v>30</v>
      </c>
      <c r="C36" s="31">
        <v>23</v>
      </c>
      <c r="D36" s="21">
        <v>1054</v>
      </c>
      <c r="E36" s="22">
        <v>1272</v>
      </c>
      <c r="F36" s="22">
        <v>1227</v>
      </c>
      <c r="G36" s="22">
        <f t="shared" si="1"/>
        <v>2499</v>
      </c>
      <c r="H36" s="29">
        <v>13</v>
      </c>
      <c r="I36" s="30">
        <v>4</v>
      </c>
      <c r="J36" s="22">
        <v>17</v>
      </c>
      <c r="K36" s="22">
        <v>6</v>
      </c>
    </row>
    <row r="37" spans="1:11" ht="17.399999999999999">
      <c r="A37" s="14"/>
      <c r="B37" s="23" t="s">
        <v>25</v>
      </c>
      <c r="C37" s="31">
        <v>31</v>
      </c>
      <c r="D37" s="21">
        <v>1733</v>
      </c>
      <c r="E37" s="22">
        <v>1898</v>
      </c>
      <c r="F37" s="22">
        <v>2032</v>
      </c>
      <c r="G37" s="22">
        <f t="shared" si="1"/>
        <v>3930</v>
      </c>
      <c r="H37" s="29">
        <v>21</v>
      </c>
      <c r="I37" s="30">
        <v>21</v>
      </c>
      <c r="J37" s="22">
        <v>11</v>
      </c>
      <c r="K37" s="22">
        <v>17</v>
      </c>
    </row>
    <row r="38" spans="1:11" ht="17.399999999999999">
      <c r="A38" s="14"/>
      <c r="B38" s="23" t="s">
        <v>18</v>
      </c>
      <c r="C38" s="31">
        <v>23</v>
      </c>
      <c r="D38" s="21">
        <v>1910</v>
      </c>
      <c r="E38" s="22">
        <v>2310</v>
      </c>
      <c r="F38" s="22">
        <v>2536</v>
      </c>
      <c r="G38" s="22">
        <f t="shared" si="1"/>
        <v>4846</v>
      </c>
      <c r="H38" s="29">
        <v>20</v>
      </c>
      <c r="I38" s="30">
        <v>22</v>
      </c>
      <c r="J38" s="22">
        <v>9</v>
      </c>
      <c r="K38" s="22">
        <v>7</v>
      </c>
    </row>
    <row r="39" spans="1:11" ht="17.399999999999999">
      <c r="A39" s="14"/>
      <c r="B39" s="23" t="s">
        <v>39</v>
      </c>
      <c r="C39" s="31">
        <v>12</v>
      </c>
      <c r="D39" s="21">
        <v>663</v>
      </c>
      <c r="E39" s="22">
        <v>653</v>
      </c>
      <c r="F39" s="22">
        <v>695</v>
      </c>
      <c r="G39" s="22">
        <f t="shared" si="1"/>
        <v>1348</v>
      </c>
      <c r="H39" s="29">
        <v>7</v>
      </c>
      <c r="I39" s="30">
        <v>9</v>
      </c>
      <c r="J39" s="22">
        <v>5</v>
      </c>
      <c r="K39" s="22">
        <v>2</v>
      </c>
    </row>
    <row r="40" spans="1:11" ht="17.399999999999999">
      <c r="A40" s="14"/>
      <c r="B40" s="23" t="s">
        <v>40</v>
      </c>
      <c r="C40" s="31">
        <v>22</v>
      </c>
      <c r="D40" s="21">
        <v>1208</v>
      </c>
      <c r="E40" s="22">
        <v>1217</v>
      </c>
      <c r="F40" s="22">
        <v>1304</v>
      </c>
      <c r="G40" s="22">
        <f t="shared" si="1"/>
        <v>2521</v>
      </c>
      <c r="H40" s="29">
        <v>24</v>
      </c>
      <c r="I40" s="30">
        <v>19</v>
      </c>
      <c r="J40" s="22">
        <v>2</v>
      </c>
      <c r="K40" s="22">
        <v>6</v>
      </c>
    </row>
    <row r="41" spans="1:11" ht="17.399999999999999">
      <c r="A41" s="14"/>
      <c r="B41" s="23" t="s">
        <v>27</v>
      </c>
      <c r="C41" s="31">
        <v>27</v>
      </c>
      <c r="D41" s="21">
        <v>1311</v>
      </c>
      <c r="E41" s="22">
        <v>1545</v>
      </c>
      <c r="F41" s="22">
        <v>1672</v>
      </c>
      <c r="G41" s="22">
        <f t="shared" si="1"/>
        <v>3217</v>
      </c>
      <c r="H41" s="29">
        <v>11</v>
      </c>
      <c r="I41" s="30">
        <v>8</v>
      </c>
      <c r="J41" s="22">
        <v>3</v>
      </c>
      <c r="K41" s="22">
        <v>2</v>
      </c>
    </row>
    <row r="42" spans="1:11" ht="17.399999999999999">
      <c r="A42" s="14"/>
      <c r="B42" s="23" t="s">
        <v>26</v>
      </c>
      <c r="C42" s="31">
        <v>19</v>
      </c>
      <c r="D42" s="21">
        <v>1025</v>
      </c>
      <c r="E42" s="22">
        <v>1145</v>
      </c>
      <c r="F42" s="22">
        <v>1156</v>
      </c>
      <c r="G42" s="22">
        <f t="shared" si="1"/>
        <v>2301</v>
      </c>
      <c r="H42" s="29">
        <v>12</v>
      </c>
      <c r="I42" s="30">
        <v>1</v>
      </c>
      <c r="J42" s="22">
        <v>3</v>
      </c>
      <c r="K42" s="22">
        <v>6</v>
      </c>
    </row>
    <row r="43" spans="1:11" ht="17.399999999999999">
      <c r="A43" s="14"/>
      <c r="B43" s="23" t="s">
        <v>42</v>
      </c>
      <c r="C43" s="31">
        <v>22</v>
      </c>
      <c r="D43" s="21">
        <v>1479</v>
      </c>
      <c r="E43" s="22">
        <v>1411</v>
      </c>
      <c r="F43" s="22">
        <v>1650</v>
      </c>
      <c r="G43" s="22">
        <f t="shared" si="1"/>
        <v>3061</v>
      </c>
      <c r="H43" s="29">
        <v>8</v>
      </c>
      <c r="I43" s="30">
        <v>2</v>
      </c>
      <c r="J43" s="22">
        <v>0</v>
      </c>
      <c r="K43" s="22">
        <v>3</v>
      </c>
    </row>
    <row r="44" spans="1:11" ht="17.399999999999999">
      <c r="A44" s="14"/>
      <c r="B44" s="23" t="s">
        <v>43</v>
      </c>
      <c r="C44" s="31">
        <v>29</v>
      </c>
      <c r="D44" s="21">
        <v>1547</v>
      </c>
      <c r="E44" s="22">
        <v>1531</v>
      </c>
      <c r="F44" s="22">
        <v>1756</v>
      </c>
      <c r="G44" s="22">
        <f t="shared" si="1"/>
        <v>3287</v>
      </c>
      <c r="H44" s="29">
        <v>15</v>
      </c>
      <c r="I44" s="30">
        <v>5</v>
      </c>
      <c r="J44" s="22">
        <v>8</v>
      </c>
      <c r="K44" s="22">
        <v>15</v>
      </c>
    </row>
    <row r="45" spans="1:11" ht="17.399999999999999">
      <c r="A45" s="14"/>
      <c r="B45" s="23" t="s">
        <v>62</v>
      </c>
      <c r="C45" s="31">
        <v>30</v>
      </c>
      <c r="D45" s="21">
        <v>1525</v>
      </c>
      <c r="E45" s="22">
        <v>1728</v>
      </c>
      <c r="F45" s="22">
        <v>1800</v>
      </c>
      <c r="G45" s="22">
        <f t="shared" si="1"/>
        <v>3528</v>
      </c>
      <c r="H45" s="29">
        <v>10</v>
      </c>
      <c r="I45" s="30">
        <v>18</v>
      </c>
      <c r="J45" s="22">
        <v>8</v>
      </c>
      <c r="K45" s="22">
        <v>10</v>
      </c>
    </row>
    <row r="46" spans="1:11" ht="17.399999999999999">
      <c r="A46" s="14"/>
      <c r="B46" s="23" t="s">
        <v>66</v>
      </c>
      <c r="C46" s="31">
        <v>27</v>
      </c>
      <c r="D46" s="21">
        <v>2442</v>
      </c>
      <c r="E46" s="22">
        <v>2959</v>
      </c>
      <c r="F46" s="22">
        <v>3266</v>
      </c>
      <c r="G46" s="22">
        <f t="shared" si="1"/>
        <v>6225</v>
      </c>
      <c r="H46" s="29">
        <v>25</v>
      </c>
      <c r="I46" s="30">
        <v>29</v>
      </c>
      <c r="J46" s="22">
        <v>9</v>
      </c>
      <c r="K46" s="22">
        <v>25</v>
      </c>
    </row>
    <row r="47" spans="1:11" ht="17.399999999999999">
      <c r="A47" s="14"/>
      <c r="B47" s="23" t="s">
        <v>28</v>
      </c>
      <c r="C47" s="31">
        <v>26</v>
      </c>
      <c r="D47" s="21">
        <v>1387</v>
      </c>
      <c r="E47" s="22">
        <v>1475</v>
      </c>
      <c r="F47" s="22">
        <v>1586</v>
      </c>
      <c r="G47" s="22">
        <f t="shared" si="1"/>
        <v>3061</v>
      </c>
      <c r="H47" s="29">
        <v>11</v>
      </c>
      <c r="I47" s="30">
        <v>17</v>
      </c>
      <c r="J47" s="22">
        <v>0</v>
      </c>
      <c r="K47" s="22">
        <v>3</v>
      </c>
    </row>
    <row r="48" spans="1:11" ht="17.399999999999999">
      <c r="A48" s="14"/>
      <c r="B48" s="23" t="s">
        <v>44</v>
      </c>
      <c r="C48" s="31">
        <v>32</v>
      </c>
      <c r="D48" s="21">
        <v>1314</v>
      </c>
      <c r="E48" s="22">
        <v>1579</v>
      </c>
      <c r="F48" s="22">
        <v>1656</v>
      </c>
      <c r="G48" s="22">
        <f t="shared" si="1"/>
        <v>3235</v>
      </c>
      <c r="H48" s="29">
        <v>15</v>
      </c>
      <c r="I48" s="30">
        <v>9</v>
      </c>
      <c r="J48" s="22">
        <v>2</v>
      </c>
      <c r="K48" s="22">
        <v>6</v>
      </c>
    </row>
    <row r="49" spans="1:12" ht="17.399999999999999">
      <c r="A49" s="14"/>
      <c r="B49" s="23" t="s">
        <v>20</v>
      </c>
      <c r="C49" s="31">
        <v>24</v>
      </c>
      <c r="D49" s="21">
        <v>1239</v>
      </c>
      <c r="E49" s="22">
        <v>1533</v>
      </c>
      <c r="F49" s="22">
        <v>1653</v>
      </c>
      <c r="G49" s="22">
        <f t="shared" si="1"/>
        <v>3186</v>
      </c>
      <c r="H49" s="29">
        <v>14</v>
      </c>
      <c r="I49" s="30">
        <v>13</v>
      </c>
      <c r="J49" s="22">
        <v>6</v>
      </c>
      <c r="K49" s="22">
        <v>3</v>
      </c>
    </row>
    <row r="50" spans="1:12" ht="17.399999999999999">
      <c r="A50" s="14"/>
      <c r="B50" s="23" t="s">
        <v>23</v>
      </c>
      <c r="C50" s="31">
        <v>17</v>
      </c>
      <c r="D50" s="21">
        <v>1111</v>
      </c>
      <c r="E50" s="22">
        <v>1225</v>
      </c>
      <c r="F50" s="22">
        <v>1371</v>
      </c>
      <c r="G50" s="22">
        <f t="shared" si="1"/>
        <v>2596</v>
      </c>
      <c r="H50" s="29">
        <v>12</v>
      </c>
      <c r="I50" s="30">
        <v>15</v>
      </c>
      <c r="J50" s="22">
        <v>4</v>
      </c>
      <c r="K50" s="22">
        <v>2</v>
      </c>
    </row>
    <row r="51" spans="1:12" ht="17.399999999999999">
      <c r="A51" s="14"/>
      <c r="B51" s="23" t="s">
        <v>24</v>
      </c>
      <c r="C51" s="31">
        <v>31</v>
      </c>
      <c r="D51" s="21">
        <v>3455</v>
      </c>
      <c r="E51" s="22">
        <v>4015</v>
      </c>
      <c r="F51" s="22">
        <v>4448</v>
      </c>
      <c r="G51" s="22">
        <f t="shared" si="1"/>
        <v>8463</v>
      </c>
      <c r="H51" s="29">
        <v>59</v>
      </c>
      <c r="I51" s="30">
        <v>39</v>
      </c>
      <c r="J51" s="22">
        <v>13</v>
      </c>
      <c r="K51" s="22">
        <v>19</v>
      </c>
    </row>
    <row r="52" spans="1:12" ht="17.399999999999999">
      <c r="A52" s="14"/>
      <c r="B52" s="23" t="s">
        <v>21</v>
      </c>
      <c r="C52" s="31">
        <v>18</v>
      </c>
      <c r="D52" s="21">
        <v>1038</v>
      </c>
      <c r="E52" s="22">
        <v>1253</v>
      </c>
      <c r="F52" s="22">
        <v>1302</v>
      </c>
      <c r="G52" s="22">
        <f t="shared" si="1"/>
        <v>2555</v>
      </c>
      <c r="H52" s="29">
        <v>13</v>
      </c>
      <c r="I52" s="30">
        <v>16</v>
      </c>
      <c r="J52" s="22">
        <v>8</v>
      </c>
      <c r="K52" s="22">
        <v>2</v>
      </c>
      <c r="L52" s="39"/>
    </row>
    <row r="53" spans="1:12" ht="17.399999999999999">
      <c r="A53" s="14"/>
      <c r="B53" s="23" t="s">
        <v>22</v>
      </c>
      <c r="C53" s="31">
        <v>28</v>
      </c>
      <c r="D53" s="21">
        <v>1820</v>
      </c>
      <c r="E53" s="22">
        <v>2385</v>
      </c>
      <c r="F53" s="22">
        <v>2499</v>
      </c>
      <c r="G53" s="22">
        <f t="shared" si="1"/>
        <v>4884</v>
      </c>
      <c r="H53" s="29">
        <v>26</v>
      </c>
      <c r="I53" s="30">
        <v>8</v>
      </c>
      <c r="J53" s="22">
        <v>17</v>
      </c>
      <c r="K53" s="22">
        <v>9</v>
      </c>
    </row>
    <row r="54" spans="1:12" ht="17.399999999999999">
      <c r="A54" s="14"/>
      <c r="B54" s="23" t="s">
        <v>19</v>
      </c>
      <c r="C54" s="31">
        <v>23</v>
      </c>
      <c r="D54" s="21">
        <v>1533</v>
      </c>
      <c r="E54" s="22">
        <v>1839</v>
      </c>
      <c r="F54" s="22">
        <v>2022</v>
      </c>
      <c r="G54" s="22">
        <f t="shared" si="1"/>
        <v>3861</v>
      </c>
      <c r="H54" s="29">
        <v>18</v>
      </c>
      <c r="I54" s="30">
        <v>13</v>
      </c>
      <c r="J54" s="22">
        <v>4</v>
      </c>
      <c r="K54" s="22">
        <v>5</v>
      </c>
    </row>
    <row r="55" spans="1:12" ht="17.399999999999999">
      <c r="A55" s="14"/>
      <c r="B55" s="23" t="s">
        <v>48</v>
      </c>
      <c r="C55" s="31">
        <v>15</v>
      </c>
      <c r="D55" s="21">
        <v>873</v>
      </c>
      <c r="E55" s="22">
        <v>1015</v>
      </c>
      <c r="F55" s="22">
        <v>1097</v>
      </c>
      <c r="G55" s="22">
        <f t="shared" si="1"/>
        <v>2112</v>
      </c>
      <c r="H55" s="29">
        <v>19</v>
      </c>
      <c r="I55" s="30">
        <v>13</v>
      </c>
      <c r="J55" s="22">
        <v>3</v>
      </c>
      <c r="K55" s="22">
        <v>5</v>
      </c>
    </row>
    <row r="56" spans="1:12" ht="17.399999999999999">
      <c r="A56" s="14"/>
      <c r="B56" s="23" t="s">
        <v>53</v>
      </c>
      <c r="C56" s="31">
        <v>33</v>
      </c>
      <c r="D56" s="21">
        <v>1969</v>
      </c>
      <c r="E56" s="22">
        <v>2914</v>
      </c>
      <c r="F56" s="22">
        <v>2938</v>
      </c>
      <c r="G56" s="22">
        <f t="shared" si="1"/>
        <v>5852</v>
      </c>
      <c r="H56" s="29">
        <v>34</v>
      </c>
      <c r="I56" s="30">
        <v>28</v>
      </c>
      <c r="J56" s="22">
        <v>9</v>
      </c>
      <c r="K56" s="22">
        <v>20</v>
      </c>
    </row>
    <row r="57" spans="1:12" ht="17.399999999999999">
      <c r="A57" s="14"/>
      <c r="B57" s="23" t="s">
        <v>60</v>
      </c>
      <c r="C57" s="31">
        <v>24</v>
      </c>
      <c r="D57" s="21">
        <v>1238</v>
      </c>
      <c r="E57" s="22">
        <v>1803</v>
      </c>
      <c r="F57" s="22">
        <v>1875</v>
      </c>
      <c r="G57" s="22">
        <f t="shared" si="1"/>
        <v>3678</v>
      </c>
      <c r="H57" s="29">
        <v>17</v>
      </c>
      <c r="I57" s="30">
        <v>17</v>
      </c>
      <c r="J57" s="22">
        <v>10</v>
      </c>
      <c r="K57" s="22">
        <v>7</v>
      </c>
    </row>
    <row r="58" spans="1:12" ht="17.399999999999999">
      <c r="A58" s="14"/>
      <c r="B58" s="23" t="s">
        <v>55</v>
      </c>
      <c r="C58" s="31">
        <v>27</v>
      </c>
      <c r="D58" s="21">
        <v>2132</v>
      </c>
      <c r="E58" s="22">
        <v>2981</v>
      </c>
      <c r="F58" s="22">
        <v>3286</v>
      </c>
      <c r="G58" s="22">
        <f t="shared" si="1"/>
        <v>6267</v>
      </c>
      <c r="H58" s="29">
        <v>25</v>
      </c>
      <c r="I58" s="30">
        <v>31</v>
      </c>
      <c r="J58" s="22">
        <v>20</v>
      </c>
      <c r="K58" s="22">
        <v>23</v>
      </c>
    </row>
    <row r="59" spans="1:12" ht="17.399999999999999">
      <c r="A59" s="14"/>
      <c r="B59" s="23" t="s">
        <v>52</v>
      </c>
      <c r="C59" s="31">
        <v>20</v>
      </c>
      <c r="D59" s="21">
        <v>987</v>
      </c>
      <c r="E59" s="22">
        <v>1406</v>
      </c>
      <c r="F59" s="22">
        <v>1543</v>
      </c>
      <c r="G59" s="22">
        <f t="shared" si="1"/>
        <v>2949</v>
      </c>
      <c r="H59" s="29">
        <v>8</v>
      </c>
      <c r="I59" s="30">
        <v>11</v>
      </c>
      <c r="J59" s="22">
        <v>4</v>
      </c>
      <c r="K59" s="22">
        <v>5</v>
      </c>
    </row>
    <row r="60" spans="1:12" ht="17.399999999999999">
      <c r="A60" s="14"/>
      <c r="B60" s="23" t="s">
        <v>50</v>
      </c>
      <c r="C60" s="31">
        <v>18</v>
      </c>
      <c r="D60" s="21">
        <v>847</v>
      </c>
      <c r="E60" s="22">
        <v>1318</v>
      </c>
      <c r="F60" s="22">
        <v>1298</v>
      </c>
      <c r="G60" s="22">
        <f t="shared" si="1"/>
        <v>2616</v>
      </c>
      <c r="H60" s="29">
        <v>10</v>
      </c>
      <c r="I60" s="30">
        <v>11</v>
      </c>
      <c r="J60" s="22">
        <v>6</v>
      </c>
      <c r="K60" s="22">
        <v>5</v>
      </c>
    </row>
    <row r="61" spans="1:12" ht="17.399999999999999">
      <c r="A61" s="14"/>
      <c r="B61" s="23" t="s">
        <v>47</v>
      </c>
      <c r="C61" s="31">
        <v>27</v>
      </c>
      <c r="D61" s="21">
        <v>1640</v>
      </c>
      <c r="E61" s="22">
        <v>2316</v>
      </c>
      <c r="F61" s="22">
        <v>2493</v>
      </c>
      <c r="G61" s="22">
        <f t="shared" si="1"/>
        <v>4809</v>
      </c>
      <c r="H61" s="29">
        <v>20</v>
      </c>
      <c r="I61" s="30">
        <v>14</v>
      </c>
      <c r="J61" s="22">
        <v>4</v>
      </c>
      <c r="K61" s="22">
        <v>16</v>
      </c>
    </row>
    <row r="62" spans="1:12" ht="17.399999999999999">
      <c r="A62" s="14"/>
      <c r="B62" s="23" t="s">
        <v>57</v>
      </c>
      <c r="C62" s="31">
        <v>23</v>
      </c>
      <c r="D62" s="21">
        <v>1574</v>
      </c>
      <c r="E62" s="22">
        <v>2125</v>
      </c>
      <c r="F62" s="22">
        <v>2250</v>
      </c>
      <c r="G62" s="22">
        <f t="shared" si="1"/>
        <v>4375</v>
      </c>
      <c r="H62" s="29">
        <v>9</v>
      </c>
      <c r="I62" s="30">
        <v>15</v>
      </c>
      <c r="J62" s="22">
        <v>9</v>
      </c>
      <c r="K62" s="22">
        <v>16</v>
      </c>
    </row>
    <row r="63" spans="1:12" ht="17.399999999999999">
      <c r="A63" s="14"/>
      <c r="B63" s="23" t="s">
        <v>46</v>
      </c>
      <c r="C63" s="31">
        <v>29</v>
      </c>
      <c r="D63" s="21">
        <v>1349</v>
      </c>
      <c r="E63" s="22">
        <v>1689</v>
      </c>
      <c r="F63" s="22">
        <v>1728</v>
      </c>
      <c r="G63" s="22">
        <f t="shared" si="1"/>
        <v>3417</v>
      </c>
      <c r="H63" s="29">
        <v>20</v>
      </c>
      <c r="I63" s="30">
        <v>9</v>
      </c>
      <c r="J63" s="22">
        <v>2</v>
      </c>
      <c r="K63" s="22">
        <v>5</v>
      </c>
    </row>
    <row r="64" spans="1:12" ht="17.399999999999999">
      <c r="A64" s="14"/>
      <c r="B64" s="23" t="s">
        <v>49</v>
      </c>
      <c r="C64" s="31">
        <v>24</v>
      </c>
      <c r="D64" s="21">
        <v>1185</v>
      </c>
      <c r="E64" s="22">
        <v>1539</v>
      </c>
      <c r="F64" s="22">
        <v>1506</v>
      </c>
      <c r="G64" s="22">
        <f t="shared" si="1"/>
        <v>3045</v>
      </c>
      <c r="H64" s="29">
        <v>13</v>
      </c>
      <c r="I64" s="30">
        <v>11</v>
      </c>
      <c r="J64" s="22">
        <v>2</v>
      </c>
      <c r="K64" s="22">
        <v>6</v>
      </c>
    </row>
    <row r="65" spans="1:11" ht="17.399999999999999">
      <c r="A65" s="14"/>
      <c r="B65" s="23" t="s">
        <v>54</v>
      </c>
      <c r="C65" s="31">
        <v>21</v>
      </c>
      <c r="D65" s="21">
        <v>1184</v>
      </c>
      <c r="E65" s="22">
        <v>1465</v>
      </c>
      <c r="F65" s="22">
        <v>1472</v>
      </c>
      <c r="G65" s="22">
        <f t="shared" si="1"/>
        <v>2937</v>
      </c>
      <c r="H65" s="29">
        <v>10</v>
      </c>
      <c r="I65" s="30">
        <v>11</v>
      </c>
      <c r="J65" s="22">
        <v>3</v>
      </c>
      <c r="K65" s="22">
        <v>3</v>
      </c>
    </row>
    <row r="66" spans="1:11" ht="17.399999999999999">
      <c r="A66" s="14"/>
      <c r="B66" s="23" t="s">
        <v>59</v>
      </c>
      <c r="C66" s="31">
        <v>19</v>
      </c>
      <c r="D66" s="21">
        <v>1088</v>
      </c>
      <c r="E66" s="22">
        <v>1484</v>
      </c>
      <c r="F66" s="22">
        <v>1504</v>
      </c>
      <c r="G66" s="22">
        <f t="shared" si="1"/>
        <v>2988</v>
      </c>
      <c r="H66" s="29">
        <v>10</v>
      </c>
      <c r="I66" s="30">
        <v>20</v>
      </c>
      <c r="J66" s="22">
        <v>3</v>
      </c>
      <c r="K66" s="22">
        <v>7</v>
      </c>
    </row>
    <row r="67" spans="1:11" ht="17.399999999999999">
      <c r="A67" s="14"/>
      <c r="B67" s="23" t="s">
        <v>58</v>
      </c>
      <c r="C67" s="31">
        <v>15</v>
      </c>
      <c r="D67" s="21">
        <v>1226</v>
      </c>
      <c r="E67" s="22">
        <v>1507</v>
      </c>
      <c r="F67" s="22">
        <v>1559</v>
      </c>
      <c r="G67" s="22">
        <f t="shared" si="1"/>
        <v>3066</v>
      </c>
      <c r="H67" s="29">
        <v>15</v>
      </c>
      <c r="I67" s="30">
        <v>19</v>
      </c>
      <c r="J67" s="22">
        <v>13</v>
      </c>
      <c r="K67" s="22">
        <v>10</v>
      </c>
    </row>
    <row r="68" spans="1:11" ht="17.399999999999999">
      <c r="A68" s="14"/>
      <c r="B68" s="23" t="s">
        <v>45</v>
      </c>
      <c r="C68" s="31">
        <v>16</v>
      </c>
      <c r="D68" s="21">
        <v>1070</v>
      </c>
      <c r="E68" s="22">
        <v>1406</v>
      </c>
      <c r="F68" s="22">
        <v>1410</v>
      </c>
      <c r="G68" s="22">
        <f t="shared" si="1"/>
        <v>2816</v>
      </c>
      <c r="H68" s="29">
        <v>7</v>
      </c>
      <c r="I68" s="30">
        <v>12</v>
      </c>
      <c r="J68" s="22">
        <v>5</v>
      </c>
      <c r="K68" s="22">
        <v>4</v>
      </c>
    </row>
    <row r="69" spans="1:11" ht="17.399999999999999">
      <c r="A69" s="14"/>
      <c r="B69" s="23" t="s">
        <v>56</v>
      </c>
      <c r="C69" s="31">
        <v>21</v>
      </c>
      <c r="D69" s="21">
        <v>1964</v>
      </c>
      <c r="E69" s="22">
        <v>2574</v>
      </c>
      <c r="F69" s="22">
        <v>2687</v>
      </c>
      <c r="G69" s="22">
        <f t="shared" si="1"/>
        <v>5261</v>
      </c>
      <c r="H69" s="29">
        <v>23</v>
      </c>
      <c r="I69" s="30">
        <v>31</v>
      </c>
      <c r="J69" s="22">
        <v>11</v>
      </c>
      <c r="K69" s="22">
        <v>0</v>
      </c>
    </row>
    <row r="70" spans="1:11" ht="17.399999999999999">
      <c r="B70" s="16" t="s">
        <v>51</v>
      </c>
      <c r="C70" s="33">
        <v>22</v>
      </c>
      <c r="D70" s="37">
        <v>1430</v>
      </c>
      <c r="E70" s="37">
        <v>1751</v>
      </c>
      <c r="F70" s="37">
        <v>1819</v>
      </c>
      <c r="G70" s="22">
        <f t="shared" si="1"/>
        <v>3570</v>
      </c>
      <c r="H70" s="29">
        <v>21</v>
      </c>
      <c r="I70" s="30">
        <v>11</v>
      </c>
      <c r="J70" s="22">
        <v>11</v>
      </c>
      <c r="K70" s="22">
        <v>15</v>
      </c>
    </row>
    <row r="71" spans="1:11">
      <c r="I71" s="10" t="s">
        <v>3</v>
      </c>
      <c r="J71" s="11"/>
      <c r="K71" s="11"/>
    </row>
    <row r="73" spans="1:11" ht="19.8">
      <c r="B73" s="38" t="s">
        <v>115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workbookViewId="0">
      <selection activeCell="B1" sqref="B1:K1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40" t="s">
        <v>11</v>
      </c>
      <c r="C1" s="40"/>
      <c r="D1" s="40"/>
      <c r="E1" s="40"/>
      <c r="F1" s="40"/>
      <c r="G1" s="40"/>
      <c r="H1" s="40"/>
      <c r="I1" s="40"/>
      <c r="J1" s="40"/>
      <c r="K1" s="40"/>
    </row>
    <row r="2" spans="1:11" ht="24" customHeight="1">
      <c r="B2" s="25"/>
      <c r="C2" s="25"/>
      <c r="D2" s="41" t="s">
        <v>122</v>
      </c>
      <c r="E2" s="41"/>
      <c r="F2" s="41"/>
      <c r="G2" s="41"/>
      <c r="H2" s="41"/>
      <c r="I2" s="25"/>
      <c r="J2" s="25"/>
      <c r="K2" s="25"/>
    </row>
    <row r="3" spans="1:11" ht="23.1" customHeight="1">
      <c r="B3" s="42" t="s">
        <v>123</v>
      </c>
      <c r="C3" s="42"/>
      <c r="D3" s="42"/>
      <c r="E3" s="42"/>
      <c r="F3" s="42"/>
      <c r="G3" s="42"/>
      <c r="H3" s="42"/>
      <c r="I3" s="42"/>
      <c r="J3" s="42"/>
      <c r="K3" s="42"/>
    </row>
    <row r="4" spans="1:11" ht="23.1" customHeight="1">
      <c r="B4" s="1" t="s">
        <v>128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124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125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126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127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3" t="s">
        <v>12</v>
      </c>
      <c r="C9" s="44"/>
      <c r="D9" s="44"/>
      <c r="E9" s="26" t="str">
        <f>DBCS(H11)</f>
        <v>８４８</v>
      </c>
      <c r="F9" s="7"/>
      <c r="G9" s="45" t="s">
        <v>0</v>
      </c>
      <c r="H9" s="45"/>
      <c r="I9" s="27" t="str">
        <f>DBCS(I11)</f>
        <v>１０１２</v>
      </c>
      <c r="J9" s="8"/>
      <c r="K9" s="8"/>
    </row>
    <row r="10" spans="1:11" ht="19.8">
      <c r="B10" s="15" t="s">
        <v>8</v>
      </c>
      <c r="C10" s="15" t="s">
        <v>14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13</v>
      </c>
      <c r="C11" s="34">
        <f t="shared" ref="C11:K11" si="0">SUM(C12:C70)</f>
        <v>1298</v>
      </c>
      <c r="D11" s="34">
        <f t="shared" si="0"/>
        <v>78345</v>
      </c>
      <c r="E11" s="34">
        <f t="shared" si="0"/>
        <v>95252</v>
      </c>
      <c r="F11" s="34">
        <f t="shared" si="0"/>
        <v>97897</v>
      </c>
      <c r="G11" s="34">
        <f t="shared" si="0"/>
        <v>193149</v>
      </c>
      <c r="H11" s="35">
        <f t="shared" si="0"/>
        <v>848</v>
      </c>
      <c r="I11" s="36">
        <f t="shared" si="0"/>
        <v>1012</v>
      </c>
      <c r="J11" s="18">
        <f t="shared" si="0"/>
        <v>438</v>
      </c>
      <c r="K11" s="18">
        <f t="shared" si="0"/>
        <v>438</v>
      </c>
    </row>
    <row r="12" spans="1:11" ht="17.399999999999999">
      <c r="A12" s="14"/>
      <c r="B12" s="20" t="s">
        <v>41</v>
      </c>
      <c r="C12" s="28">
        <v>40</v>
      </c>
      <c r="D12" s="21">
        <v>4205</v>
      </c>
      <c r="E12" s="22">
        <v>5492</v>
      </c>
      <c r="F12" s="22">
        <v>5630</v>
      </c>
      <c r="G12" s="22">
        <f>E12+F12</f>
        <v>11122</v>
      </c>
      <c r="H12" s="29">
        <v>55</v>
      </c>
      <c r="I12" s="30">
        <v>49</v>
      </c>
      <c r="J12" s="22">
        <v>35</v>
      </c>
      <c r="K12" s="22">
        <v>24</v>
      </c>
    </row>
    <row r="13" spans="1:11" ht="17.399999999999999">
      <c r="A13" s="14"/>
      <c r="B13" s="23" t="s">
        <v>32</v>
      </c>
      <c r="C13" s="31">
        <v>24</v>
      </c>
      <c r="D13" s="21">
        <v>1153</v>
      </c>
      <c r="E13" s="22">
        <v>1436</v>
      </c>
      <c r="F13" s="22">
        <v>1398</v>
      </c>
      <c r="G13" s="22">
        <f t="shared" ref="G13:G70" si="1">E13+F13</f>
        <v>2834</v>
      </c>
      <c r="H13" s="29">
        <v>9</v>
      </c>
      <c r="I13" s="30">
        <v>12</v>
      </c>
      <c r="J13" s="22">
        <v>2</v>
      </c>
      <c r="K13" s="22">
        <v>6</v>
      </c>
    </row>
    <row r="14" spans="1:11" ht="17.399999999999999">
      <c r="A14" s="14"/>
      <c r="B14" s="20" t="s">
        <v>31</v>
      </c>
      <c r="C14" s="28">
        <v>28</v>
      </c>
      <c r="D14" s="21">
        <v>2535</v>
      </c>
      <c r="E14" s="22">
        <v>3050</v>
      </c>
      <c r="F14" s="22">
        <v>2907</v>
      </c>
      <c r="G14" s="22">
        <f t="shared" si="1"/>
        <v>5957</v>
      </c>
      <c r="H14" s="29">
        <v>26</v>
      </c>
      <c r="I14" s="30">
        <v>21</v>
      </c>
      <c r="J14" s="22">
        <v>9</v>
      </c>
      <c r="K14" s="22">
        <v>11</v>
      </c>
    </row>
    <row r="15" spans="1:11" ht="17.399999999999999">
      <c r="A15" s="14"/>
      <c r="B15" s="23" t="s">
        <v>33</v>
      </c>
      <c r="C15" s="31">
        <v>19</v>
      </c>
      <c r="D15" s="21">
        <v>1125</v>
      </c>
      <c r="E15" s="22">
        <v>1371</v>
      </c>
      <c r="F15" s="22">
        <v>1351</v>
      </c>
      <c r="G15" s="22">
        <f t="shared" si="1"/>
        <v>2722</v>
      </c>
      <c r="H15" s="29">
        <v>12</v>
      </c>
      <c r="I15" s="30">
        <v>8</v>
      </c>
      <c r="J15" s="22">
        <v>1</v>
      </c>
      <c r="K15" s="22">
        <v>4</v>
      </c>
    </row>
    <row r="16" spans="1:11" ht="17.399999999999999">
      <c r="A16" s="14"/>
      <c r="B16" s="20" t="s">
        <v>15</v>
      </c>
      <c r="C16" s="28">
        <v>19</v>
      </c>
      <c r="D16" s="21">
        <v>713</v>
      </c>
      <c r="E16" s="22">
        <v>780</v>
      </c>
      <c r="F16" s="22">
        <v>739</v>
      </c>
      <c r="G16" s="22">
        <f t="shared" si="1"/>
        <v>1519</v>
      </c>
      <c r="H16" s="29">
        <v>8</v>
      </c>
      <c r="I16" s="30">
        <v>5</v>
      </c>
      <c r="J16" s="22">
        <v>3</v>
      </c>
      <c r="K16" s="22">
        <v>4</v>
      </c>
    </row>
    <row r="17" spans="1:11" ht="17.399999999999999">
      <c r="A17" s="14"/>
      <c r="B17" s="24" t="s">
        <v>61</v>
      </c>
      <c r="C17" s="32">
        <v>24</v>
      </c>
      <c r="D17" s="21">
        <v>971</v>
      </c>
      <c r="E17" s="22">
        <v>1142</v>
      </c>
      <c r="F17" s="22">
        <v>1151</v>
      </c>
      <c r="G17" s="22">
        <f t="shared" si="1"/>
        <v>2293</v>
      </c>
      <c r="H17" s="29">
        <v>3</v>
      </c>
      <c r="I17" s="30">
        <v>9</v>
      </c>
      <c r="J17" s="22">
        <v>3</v>
      </c>
      <c r="K17" s="22">
        <v>4</v>
      </c>
    </row>
    <row r="18" spans="1:11" ht="17.399999999999999">
      <c r="A18" s="14"/>
      <c r="B18" s="23" t="s">
        <v>17</v>
      </c>
      <c r="C18" s="31">
        <v>19</v>
      </c>
      <c r="D18" s="21">
        <v>1713</v>
      </c>
      <c r="E18" s="22">
        <v>1756</v>
      </c>
      <c r="F18" s="22">
        <v>1333</v>
      </c>
      <c r="G18" s="22">
        <f t="shared" si="1"/>
        <v>3089</v>
      </c>
      <c r="H18" s="29">
        <v>19</v>
      </c>
      <c r="I18" s="30">
        <v>25</v>
      </c>
      <c r="J18" s="22">
        <v>23</v>
      </c>
      <c r="K18" s="22">
        <v>15</v>
      </c>
    </row>
    <row r="19" spans="1:11" ht="17.399999999999999">
      <c r="A19" s="14"/>
      <c r="B19" s="20" t="s">
        <v>16</v>
      </c>
      <c r="C19" s="28">
        <v>9</v>
      </c>
      <c r="D19" s="21">
        <v>337</v>
      </c>
      <c r="E19" s="22">
        <v>425</v>
      </c>
      <c r="F19" s="22">
        <v>351</v>
      </c>
      <c r="G19" s="22">
        <f t="shared" si="1"/>
        <v>776</v>
      </c>
      <c r="H19" s="29">
        <v>3</v>
      </c>
      <c r="I19" s="30">
        <v>4</v>
      </c>
      <c r="J19" s="22">
        <v>0</v>
      </c>
      <c r="K19" s="22">
        <v>0</v>
      </c>
    </row>
    <row r="20" spans="1:11" ht="17.399999999999999">
      <c r="A20" s="14"/>
      <c r="B20" s="24" t="s">
        <v>35</v>
      </c>
      <c r="C20" s="32">
        <v>19</v>
      </c>
      <c r="D20" s="21">
        <v>809</v>
      </c>
      <c r="E20" s="22">
        <v>930</v>
      </c>
      <c r="F20" s="22">
        <v>848</v>
      </c>
      <c r="G20" s="22">
        <f t="shared" si="1"/>
        <v>1778</v>
      </c>
      <c r="H20" s="29">
        <v>6</v>
      </c>
      <c r="I20" s="30">
        <v>8</v>
      </c>
      <c r="J20" s="22">
        <v>6</v>
      </c>
      <c r="K20" s="22">
        <v>4</v>
      </c>
    </row>
    <row r="21" spans="1:11" ht="17.399999999999999">
      <c r="A21" s="14"/>
      <c r="B21" s="23" t="s">
        <v>36</v>
      </c>
      <c r="C21" s="31">
        <v>19</v>
      </c>
      <c r="D21" s="21">
        <v>701</v>
      </c>
      <c r="E21" s="22">
        <v>864</v>
      </c>
      <c r="F21" s="22">
        <v>806</v>
      </c>
      <c r="G21" s="22">
        <f t="shared" si="1"/>
        <v>1670</v>
      </c>
      <c r="H21" s="29">
        <v>1</v>
      </c>
      <c r="I21" s="30">
        <v>6</v>
      </c>
      <c r="J21" s="22">
        <v>5</v>
      </c>
      <c r="K21" s="22">
        <v>9</v>
      </c>
    </row>
    <row r="22" spans="1:11" ht="17.399999999999999">
      <c r="A22" s="14"/>
      <c r="B22" s="23" t="s">
        <v>37</v>
      </c>
      <c r="C22" s="31">
        <v>29</v>
      </c>
      <c r="D22" s="21">
        <v>1168</v>
      </c>
      <c r="E22" s="22">
        <v>1421</v>
      </c>
      <c r="F22" s="22">
        <v>1302</v>
      </c>
      <c r="G22" s="22">
        <f t="shared" si="1"/>
        <v>2723</v>
      </c>
      <c r="H22" s="29">
        <v>7</v>
      </c>
      <c r="I22" s="30">
        <v>9</v>
      </c>
      <c r="J22" s="22">
        <v>5</v>
      </c>
      <c r="K22" s="22">
        <v>4</v>
      </c>
    </row>
    <row r="23" spans="1:11" ht="17.399999999999999">
      <c r="A23" s="14"/>
      <c r="B23" s="23" t="s">
        <v>34</v>
      </c>
      <c r="C23" s="31">
        <v>15</v>
      </c>
      <c r="D23" s="21">
        <v>585</v>
      </c>
      <c r="E23" s="22">
        <v>700</v>
      </c>
      <c r="F23" s="22">
        <v>610</v>
      </c>
      <c r="G23" s="22">
        <f t="shared" si="1"/>
        <v>1310</v>
      </c>
      <c r="H23" s="29">
        <v>5</v>
      </c>
      <c r="I23" s="30">
        <v>7</v>
      </c>
      <c r="J23" s="22">
        <v>1</v>
      </c>
      <c r="K23" s="22">
        <v>2</v>
      </c>
    </row>
    <row r="24" spans="1:11" ht="17.399999999999999">
      <c r="A24" s="14"/>
      <c r="B24" s="23" t="s">
        <v>64</v>
      </c>
      <c r="C24" s="31">
        <v>8</v>
      </c>
      <c r="D24" s="21">
        <v>456</v>
      </c>
      <c r="E24" s="22">
        <v>432</v>
      </c>
      <c r="F24" s="22">
        <v>384</v>
      </c>
      <c r="G24" s="22">
        <f t="shared" si="1"/>
        <v>816</v>
      </c>
      <c r="H24" s="29">
        <v>0</v>
      </c>
      <c r="I24" s="30">
        <v>0</v>
      </c>
      <c r="J24" s="22">
        <v>6</v>
      </c>
      <c r="K24" s="22">
        <v>6</v>
      </c>
    </row>
    <row r="25" spans="1:11" ht="17.399999999999999">
      <c r="A25" s="14"/>
      <c r="B25" s="23" t="s">
        <v>63</v>
      </c>
      <c r="C25" s="31">
        <v>11</v>
      </c>
      <c r="D25" s="21">
        <v>419</v>
      </c>
      <c r="E25" s="22">
        <v>461</v>
      </c>
      <c r="F25" s="22">
        <v>394</v>
      </c>
      <c r="G25" s="22">
        <f t="shared" si="1"/>
        <v>855</v>
      </c>
      <c r="H25" s="29">
        <v>3</v>
      </c>
      <c r="I25" s="30">
        <v>1</v>
      </c>
      <c r="J25" s="22">
        <v>2</v>
      </c>
      <c r="K25" s="22">
        <v>1</v>
      </c>
    </row>
    <row r="26" spans="1:11" ht="17.399999999999999">
      <c r="A26" s="14"/>
      <c r="B26" s="23" t="s">
        <v>38</v>
      </c>
      <c r="C26" s="31">
        <v>19</v>
      </c>
      <c r="D26" s="21">
        <v>671</v>
      </c>
      <c r="E26" s="22">
        <v>837</v>
      </c>
      <c r="F26" s="22">
        <v>770</v>
      </c>
      <c r="G26" s="22">
        <f t="shared" si="1"/>
        <v>1607</v>
      </c>
      <c r="H26" s="29">
        <v>0</v>
      </c>
      <c r="I26" s="30">
        <v>8</v>
      </c>
      <c r="J26" s="22">
        <v>6</v>
      </c>
      <c r="K26" s="22">
        <v>3</v>
      </c>
    </row>
    <row r="27" spans="1:11" ht="17.399999999999999">
      <c r="A27" s="14"/>
      <c r="B27" s="23" t="s">
        <v>70</v>
      </c>
      <c r="C27" s="31">
        <v>21</v>
      </c>
      <c r="D27" s="21">
        <v>826</v>
      </c>
      <c r="E27" s="22">
        <v>1025</v>
      </c>
      <c r="F27" s="22">
        <v>994</v>
      </c>
      <c r="G27" s="22">
        <f t="shared" si="1"/>
        <v>2019</v>
      </c>
      <c r="H27" s="29">
        <v>0</v>
      </c>
      <c r="I27" s="30">
        <v>12</v>
      </c>
      <c r="J27" s="22">
        <v>1</v>
      </c>
      <c r="K27" s="22">
        <v>6</v>
      </c>
    </row>
    <row r="28" spans="1:11" ht="17.399999999999999">
      <c r="A28" s="14"/>
      <c r="B28" s="23" t="s">
        <v>73</v>
      </c>
      <c r="C28" s="31">
        <v>24</v>
      </c>
      <c r="D28" s="21">
        <v>1072</v>
      </c>
      <c r="E28" s="22">
        <v>1267</v>
      </c>
      <c r="F28" s="22">
        <v>1276</v>
      </c>
      <c r="G28" s="22">
        <f t="shared" si="1"/>
        <v>2543</v>
      </c>
      <c r="H28" s="29">
        <v>11</v>
      </c>
      <c r="I28" s="30">
        <v>9</v>
      </c>
      <c r="J28" s="22">
        <v>14</v>
      </c>
      <c r="K28" s="22">
        <v>21</v>
      </c>
    </row>
    <row r="29" spans="1:11" ht="17.399999999999999">
      <c r="A29" s="14"/>
      <c r="B29" s="23" t="s">
        <v>69</v>
      </c>
      <c r="C29" s="31">
        <v>20</v>
      </c>
      <c r="D29" s="21">
        <v>915</v>
      </c>
      <c r="E29" s="22">
        <v>1226</v>
      </c>
      <c r="F29" s="22">
        <v>1155</v>
      </c>
      <c r="G29" s="22">
        <f t="shared" si="1"/>
        <v>2381</v>
      </c>
      <c r="H29" s="29">
        <v>9</v>
      </c>
      <c r="I29" s="30">
        <v>11</v>
      </c>
      <c r="J29" s="22">
        <v>8</v>
      </c>
      <c r="K29" s="22">
        <v>6</v>
      </c>
    </row>
    <row r="30" spans="1:11" ht="17.399999999999999">
      <c r="A30" s="14"/>
      <c r="B30" s="23" t="s">
        <v>71</v>
      </c>
      <c r="C30" s="31">
        <v>26</v>
      </c>
      <c r="D30" s="21">
        <v>1954</v>
      </c>
      <c r="E30" s="22">
        <v>2388</v>
      </c>
      <c r="F30" s="22">
        <v>2418</v>
      </c>
      <c r="G30" s="22">
        <f t="shared" si="1"/>
        <v>4806</v>
      </c>
      <c r="H30" s="29">
        <v>25</v>
      </c>
      <c r="I30" s="30">
        <v>30</v>
      </c>
      <c r="J30" s="22">
        <v>12</v>
      </c>
      <c r="K30" s="22">
        <v>8</v>
      </c>
    </row>
    <row r="31" spans="1:11" ht="17.399999999999999">
      <c r="A31" s="14"/>
      <c r="B31" s="23" t="s">
        <v>72</v>
      </c>
      <c r="C31" s="31">
        <v>15</v>
      </c>
      <c r="D31" s="21">
        <v>501</v>
      </c>
      <c r="E31" s="22">
        <v>544</v>
      </c>
      <c r="F31" s="22">
        <v>528</v>
      </c>
      <c r="G31" s="22">
        <f t="shared" si="1"/>
        <v>1072</v>
      </c>
      <c r="H31" s="29">
        <v>1</v>
      </c>
      <c r="I31" s="30">
        <v>2</v>
      </c>
      <c r="J31" s="22">
        <v>2</v>
      </c>
      <c r="K31" s="22">
        <v>2</v>
      </c>
    </row>
    <row r="32" spans="1:11" ht="17.399999999999999">
      <c r="A32" s="14"/>
      <c r="B32" s="23" t="s">
        <v>65</v>
      </c>
      <c r="C32" s="31">
        <v>19</v>
      </c>
      <c r="D32" s="21">
        <v>1353</v>
      </c>
      <c r="E32" s="22">
        <v>1619</v>
      </c>
      <c r="F32" s="22">
        <v>1641</v>
      </c>
      <c r="G32" s="22">
        <f t="shared" si="1"/>
        <v>3260</v>
      </c>
      <c r="H32" s="29">
        <v>14</v>
      </c>
      <c r="I32" s="30">
        <v>12</v>
      </c>
      <c r="J32" s="22">
        <v>8</v>
      </c>
      <c r="K32" s="22">
        <v>6</v>
      </c>
    </row>
    <row r="33" spans="1:11" ht="17.399999999999999">
      <c r="A33" s="14"/>
      <c r="B33" s="23" t="s">
        <v>67</v>
      </c>
      <c r="C33" s="31">
        <v>12</v>
      </c>
      <c r="D33" s="21">
        <v>423</v>
      </c>
      <c r="E33" s="22">
        <v>488</v>
      </c>
      <c r="F33" s="22">
        <v>397</v>
      </c>
      <c r="G33" s="22">
        <f t="shared" si="1"/>
        <v>885</v>
      </c>
      <c r="H33" s="29">
        <v>2</v>
      </c>
      <c r="I33" s="30">
        <v>5</v>
      </c>
      <c r="J33" s="22">
        <v>0</v>
      </c>
      <c r="K33" s="22">
        <v>1</v>
      </c>
    </row>
    <row r="34" spans="1:11" ht="17.399999999999999">
      <c r="A34" s="14"/>
      <c r="B34" s="23" t="s">
        <v>68</v>
      </c>
      <c r="C34" s="31">
        <v>12</v>
      </c>
      <c r="D34" s="21">
        <v>602</v>
      </c>
      <c r="E34" s="22">
        <v>626</v>
      </c>
      <c r="F34" s="22">
        <v>582</v>
      </c>
      <c r="G34" s="22">
        <f t="shared" si="1"/>
        <v>1208</v>
      </c>
      <c r="H34" s="29">
        <v>4</v>
      </c>
      <c r="I34" s="30">
        <v>6</v>
      </c>
      <c r="J34" s="22">
        <v>4</v>
      </c>
      <c r="K34" s="22">
        <v>1</v>
      </c>
    </row>
    <row r="35" spans="1:11" ht="17.399999999999999">
      <c r="A35" s="14"/>
      <c r="B35" s="23" t="s">
        <v>29</v>
      </c>
      <c r="C35" s="31">
        <v>29</v>
      </c>
      <c r="D35" s="21">
        <v>2570</v>
      </c>
      <c r="E35" s="22">
        <v>2762</v>
      </c>
      <c r="F35" s="22">
        <v>2899</v>
      </c>
      <c r="G35" s="22">
        <f t="shared" si="1"/>
        <v>5661</v>
      </c>
      <c r="H35" s="29">
        <v>26</v>
      </c>
      <c r="I35" s="30">
        <v>37</v>
      </c>
      <c r="J35" s="22">
        <v>19</v>
      </c>
      <c r="K35" s="22">
        <v>10</v>
      </c>
    </row>
    <row r="36" spans="1:11" ht="17.399999999999999">
      <c r="A36" s="14"/>
      <c r="B36" s="23" t="s">
        <v>30</v>
      </c>
      <c r="C36" s="31">
        <v>23</v>
      </c>
      <c r="D36" s="21">
        <v>1058</v>
      </c>
      <c r="E36" s="22">
        <v>1271</v>
      </c>
      <c r="F36" s="22">
        <v>1227</v>
      </c>
      <c r="G36" s="22">
        <f t="shared" si="1"/>
        <v>2498</v>
      </c>
      <c r="H36" s="29">
        <v>15</v>
      </c>
      <c r="I36" s="30">
        <v>20</v>
      </c>
      <c r="J36" s="22">
        <v>6</v>
      </c>
      <c r="K36" s="22">
        <v>2</v>
      </c>
    </row>
    <row r="37" spans="1:11" ht="17.399999999999999">
      <c r="A37" s="14"/>
      <c r="B37" s="23" t="s">
        <v>25</v>
      </c>
      <c r="C37" s="31">
        <v>31</v>
      </c>
      <c r="D37" s="21">
        <v>1730</v>
      </c>
      <c r="E37" s="22">
        <v>1901</v>
      </c>
      <c r="F37" s="22">
        <v>2029</v>
      </c>
      <c r="G37" s="22">
        <f t="shared" si="1"/>
        <v>3930</v>
      </c>
      <c r="H37" s="29">
        <v>16</v>
      </c>
      <c r="I37" s="30">
        <v>19</v>
      </c>
      <c r="J37" s="22">
        <v>8</v>
      </c>
      <c r="K37" s="22">
        <v>3</v>
      </c>
    </row>
    <row r="38" spans="1:11" ht="17.399999999999999">
      <c r="A38" s="14"/>
      <c r="B38" s="23" t="s">
        <v>18</v>
      </c>
      <c r="C38" s="31">
        <v>23</v>
      </c>
      <c r="D38" s="21">
        <v>1908</v>
      </c>
      <c r="E38" s="22">
        <v>2301</v>
      </c>
      <c r="F38" s="22">
        <v>2531</v>
      </c>
      <c r="G38" s="22">
        <f t="shared" si="1"/>
        <v>4832</v>
      </c>
      <c r="H38" s="29">
        <v>15</v>
      </c>
      <c r="I38" s="30">
        <v>36</v>
      </c>
      <c r="J38" s="22">
        <v>16</v>
      </c>
      <c r="K38" s="22">
        <v>14</v>
      </c>
    </row>
    <row r="39" spans="1:11" ht="17.399999999999999">
      <c r="A39" s="14"/>
      <c r="B39" s="23" t="s">
        <v>39</v>
      </c>
      <c r="C39" s="31">
        <v>12</v>
      </c>
      <c r="D39" s="21">
        <v>670</v>
      </c>
      <c r="E39" s="22">
        <v>656</v>
      </c>
      <c r="F39" s="22">
        <v>699</v>
      </c>
      <c r="G39" s="22">
        <f t="shared" si="1"/>
        <v>1355</v>
      </c>
      <c r="H39" s="29">
        <v>14</v>
      </c>
      <c r="I39" s="30">
        <v>7</v>
      </c>
      <c r="J39" s="22">
        <v>1</v>
      </c>
      <c r="K39" s="22">
        <v>0</v>
      </c>
    </row>
    <row r="40" spans="1:11" ht="17.399999999999999">
      <c r="A40" s="14"/>
      <c r="B40" s="23" t="s">
        <v>40</v>
      </c>
      <c r="C40" s="31">
        <v>22</v>
      </c>
      <c r="D40" s="21">
        <v>1209</v>
      </c>
      <c r="E40" s="22">
        <v>1208</v>
      </c>
      <c r="F40" s="22">
        <v>1308</v>
      </c>
      <c r="G40" s="22">
        <f t="shared" si="1"/>
        <v>2516</v>
      </c>
      <c r="H40" s="29">
        <v>14</v>
      </c>
      <c r="I40" s="30">
        <v>16</v>
      </c>
      <c r="J40" s="22">
        <v>1</v>
      </c>
      <c r="K40" s="22">
        <v>8</v>
      </c>
    </row>
    <row r="41" spans="1:11" ht="17.399999999999999">
      <c r="A41" s="14"/>
      <c r="B41" s="23" t="s">
        <v>27</v>
      </c>
      <c r="C41" s="31">
        <v>27</v>
      </c>
      <c r="D41" s="21">
        <v>1309</v>
      </c>
      <c r="E41" s="22">
        <v>1549</v>
      </c>
      <c r="F41" s="22">
        <v>1669</v>
      </c>
      <c r="G41" s="22">
        <f t="shared" si="1"/>
        <v>3218</v>
      </c>
      <c r="H41" s="29">
        <v>13</v>
      </c>
      <c r="I41" s="30">
        <v>14</v>
      </c>
      <c r="J41" s="22">
        <v>11</v>
      </c>
      <c r="K41" s="22">
        <v>10</v>
      </c>
    </row>
    <row r="42" spans="1:11" ht="17.399999999999999">
      <c r="A42" s="14"/>
      <c r="B42" s="23" t="s">
        <v>26</v>
      </c>
      <c r="C42" s="31">
        <v>19</v>
      </c>
      <c r="D42" s="21">
        <v>1032</v>
      </c>
      <c r="E42" s="22">
        <v>1145</v>
      </c>
      <c r="F42" s="22">
        <v>1163</v>
      </c>
      <c r="G42" s="22">
        <f t="shared" si="1"/>
        <v>2308</v>
      </c>
      <c r="H42" s="29">
        <v>16</v>
      </c>
      <c r="I42" s="30">
        <v>7</v>
      </c>
      <c r="J42" s="22">
        <v>3</v>
      </c>
      <c r="K42" s="22">
        <v>2</v>
      </c>
    </row>
    <row r="43" spans="1:11" ht="17.399999999999999">
      <c r="A43" s="14"/>
      <c r="B43" s="23" t="s">
        <v>42</v>
      </c>
      <c r="C43" s="31">
        <v>22</v>
      </c>
      <c r="D43" s="21">
        <v>1476</v>
      </c>
      <c r="E43" s="22">
        <v>1408</v>
      </c>
      <c r="F43" s="22">
        <v>1651</v>
      </c>
      <c r="G43" s="22">
        <f t="shared" si="1"/>
        <v>3059</v>
      </c>
      <c r="H43" s="29">
        <v>15</v>
      </c>
      <c r="I43" s="30">
        <v>18</v>
      </c>
      <c r="J43" s="22">
        <v>10</v>
      </c>
      <c r="K43" s="22">
        <v>9</v>
      </c>
    </row>
    <row r="44" spans="1:11" ht="17.399999999999999">
      <c r="A44" s="14"/>
      <c r="B44" s="23" t="s">
        <v>43</v>
      </c>
      <c r="C44" s="31">
        <v>29</v>
      </c>
      <c r="D44" s="21">
        <v>1544</v>
      </c>
      <c r="E44" s="22">
        <v>1532</v>
      </c>
      <c r="F44" s="22">
        <v>1760</v>
      </c>
      <c r="G44" s="22">
        <f t="shared" si="1"/>
        <v>3292</v>
      </c>
      <c r="H44" s="29">
        <v>20</v>
      </c>
      <c r="I44" s="30">
        <v>22</v>
      </c>
      <c r="J44" s="22">
        <v>12</v>
      </c>
      <c r="K44" s="22">
        <v>4</v>
      </c>
    </row>
    <row r="45" spans="1:11" ht="17.399999999999999">
      <c r="A45" s="14"/>
      <c r="B45" s="23" t="s">
        <v>62</v>
      </c>
      <c r="C45" s="31">
        <v>30</v>
      </c>
      <c r="D45" s="21">
        <v>1522</v>
      </c>
      <c r="E45" s="22">
        <v>1716</v>
      </c>
      <c r="F45" s="22">
        <v>1791</v>
      </c>
      <c r="G45" s="22">
        <f t="shared" si="1"/>
        <v>3507</v>
      </c>
      <c r="H45" s="29">
        <v>7</v>
      </c>
      <c r="I45" s="30">
        <v>25</v>
      </c>
      <c r="J45" s="22">
        <v>7</v>
      </c>
      <c r="K45" s="22">
        <v>8</v>
      </c>
    </row>
    <row r="46" spans="1:11" ht="17.399999999999999">
      <c r="A46" s="14"/>
      <c r="B46" s="23" t="s">
        <v>66</v>
      </c>
      <c r="C46" s="31">
        <v>27</v>
      </c>
      <c r="D46" s="21">
        <v>2443</v>
      </c>
      <c r="E46" s="22">
        <v>2963</v>
      </c>
      <c r="F46" s="22">
        <v>3262</v>
      </c>
      <c r="G46" s="22">
        <f t="shared" si="1"/>
        <v>6225</v>
      </c>
      <c r="H46" s="29">
        <v>24</v>
      </c>
      <c r="I46" s="30">
        <v>20</v>
      </c>
      <c r="J46" s="22">
        <v>9</v>
      </c>
      <c r="K46" s="22">
        <v>13</v>
      </c>
    </row>
    <row r="47" spans="1:11" ht="17.399999999999999">
      <c r="A47" s="14"/>
      <c r="B47" s="23" t="s">
        <v>28</v>
      </c>
      <c r="C47" s="31">
        <v>26</v>
      </c>
      <c r="D47" s="21">
        <v>1389</v>
      </c>
      <c r="E47" s="22">
        <v>1468</v>
      </c>
      <c r="F47" s="22">
        <v>1588</v>
      </c>
      <c r="G47" s="22">
        <f t="shared" si="1"/>
        <v>3056</v>
      </c>
      <c r="H47" s="29">
        <v>15</v>
      </c>
      <c r="I47" s="30">
        <v>16</v>
      </c>
      <c r="J47" s="22">
        <v>1</v>
      </c>
      <c r="K47" s="22">
        <v>4</v>
      </c>
    </row>
    <row r="48" spans="1:11" ht="17.399999999999999">
      <c r="A48" s="14"/>
      <c r="B48" s="23" t="s">
        <v>44</v>
      </c>
      <c r="C48" s="31">
        <v>32</v>
      </c>
      <c r="D48" s="21">
        <v>1312</v>
      </c>
      <c r="E48" s="22">
        <v>1567</v>
      </c>
      <c r="F48" s="22">
        <v>1648</v>
      </c>
      <c r="G48" s="22">
        <f t="shared" si="1"/>
        <v>3215</v>
      </c>
      <c r="H48" s="29">
        <v>12</v>
      </c>
      <c r="I48" s="30">
        <v>20</v>
      </c>
      <c r="J48" s="22">
        <v>1</v>
      </c>
      <c r="K48" s="22">
        <v>10</v>
      </c>
    </row>
    <row r="49" spans="1:12" ht="17.399999999999999">
      <c r="A49" s="14"/>
      <c r="B49" s="23" t="s">
        <v>20</v>
      </c>
      <c r="C49" s="31">
        <v>24</v>
      </c>
      <c r="D49" s="21">
        <v>1240</v>
      </c>
      <c r="E49" s="22">
        <v>1533</v>
      </c>
      <c r="F49" s="22">
        <v>1650</v>
      </c>
      <c r="G49" s="22">
        <f t="shared" si="1"/>
        <v>3183</v>
      </c>
      <c r="H49" s="29">
        <v>10</v>
      </c>
      <c r="I49" s="30">
        <v>17</v>
      </c>
      <c r="J49" s="22">
        <v>12</v>
      </c>
      <c r="K49" s="22">
        <v>8</v>
      </c>
    </row>
    <row r="50" spans="1:12" ht="17.399999999999999">
      <c r="A50" s="14"/>
      <c r="B50" s="23" t="s">
        <v>23</v>
      </c>
      <c r="C50" s="31">
        <v>17</v>
      </c>
      <c r="D50" s="21">
        <v>1106</v>
      </c>
      <c r="E50" s="22">
        <v>1222</v>
      </c>
      <c r="F50" s="22">
        <v>1354</v>
      </c>
      <c r="G50" s="22">
        <f t="shared" si="1"/>
        <v>2576</v>
      </c>
      <c r="H50" s="29">
        <v>8</v>
      </c>
      <c r="I50" s="30">
        <v>24</v>
      </c>
      <c r="J50" s="22">
        <v>6</v>
      </c>
      <c r="K50" s="22">
        <v>7</v>
      </c>
    </row>
    <row r="51" spans="1:12" ht="17.399999999999999">
      <c r="A51" s="14"/>
      <c r="B51" s="23" t="s">
        <v>24</v>
      </c>
      <c r="C51" s="31">
        <v>31</v>
      </c>
      <c r="D51" s="21">
        <v>3467</v>
      </c>
      <c r="E51" s="22">
        <v>4020</v>
      </c>
      <c r="F51" s="22">
        <v>4448</v>
      </c>
      <c r="G51" s="22">
        <f t="shared" si="1"/>
        <v>8468</v>
      </c>
      <c r="H51" s="29">
        <v>61</v>
      </c>
      <c r="I51" s="30">
        <v>45</v>
      </c>
      <c r="J51" s="22">
        <v>18</v>
      </c>
      <c r="K51" s="22">
        <v>30</v>
      </c>
    </row>
    <row r="52" spans="1:12" ht="17.399999999999999">
      <c r="A52" s="14"/>
      <c r="B52" s="23" t="s">
        <v>21</v>
      </c>
      <c r="C52" s="31">
        <v>18</v>
      </c>
      <c r="D52" s="21">
        <v>1037</v>
      </c>
      <c r="E52" s="22">
        <v>1252</v>
      </c>
      <c r="F52" s="22">
        <v>1304</v>
      </c>
      <c r="G52" s="22">
        <f t="shared" si="1"/>
        <v>2556</v>
      </c>
      <c r="H52" s="29">
        <v>14</v>
      </c>
      <c r="I52" s="30">
        <v>14</v>
      </c>
      <c r="J52" s="22">
        <v>6</v>
      </c>
      <c r="K52" s="22">
        <v>6</v>
      </c>
      <c r="L52" s="39"/>
    </row>
    <row r="53" spans="1:12" ht="17.399999999999999">
      <c r="A53" s="14"/>
      <c r="B53" s="23" t="s">
        <v>22</v>
      </c>
      <c r="C53" s="31">
        <v>28</v>
      </c>
      <c r="D53" s="21">
        <v>1823</v>
      </c>
      <c r="E53" s="22">
        <v>2386</v>
      </c>
      <c r="F53" s="22">
        <v>2509</v>
      </c>
      <c r="G53" s="22">
        <f t="shared" si="1"/>
        <v>4895</v>
      </c>
      <c r="H53" s="29">
        <v>28</v>
      </c>
      <c r="I53" s="30">
        <v>20</v>
      </c>
      <c r="J53" s="22">
        <v>6</v>
      </c>
      <c r="K53" s="22">
        <v>8</v>
      </c>
    </row>
    <row r="54" spans="1:12" ht="17.399999999999999">
      <c r="A54" s="14"/>
      <c r="B54" s="23" t="s">
        <v>19</v>
      </c>
      <c r="C54" s="31">
        <v>23</v>
      </c>
      <c r="D54" s="21">
        <v>1533</v>
      </c>
      <c r="E54" s="22">
        <v>1839</v>
      </c>
      <c r="F54" s="22">
        <v>2025</v>
      </c>
      <c r="G54" s="22">
        <f t="shared" si="1"/>
        <v>3864</v>
      </c>
      <c r="H54" s="29">
        <v>19</v>
      </c>
      <c r="I54" s="30">
        <v>18</v>
      </c>
      <c r="J54" s="22">
        <v>8</v>
      </c>
      <c r="K54" s="22">
        <v>10</v>
      </c>
    </row>
    <row r="55" spans="1:12" ht="17.399999999999999">
      <c r="A55" s="14"/>
      <c r="B55" s="23" t="s">
        <v>48</v>
      </c>
      <c r="C55" s="31">
        <v>15</v>
      </c>
      <c r="D55" s="21">
        <v>880</v>
      </c>
      <c r="E55" s="22">
        <v>1021</v>
      </c>
      <c r="F55" s="22">
        <v>1105</v>
      </c>
      <c r="G55" s="22">
        <f t="shared" si="1"/>
        <v>2126</v>
      </c>
      <c r="H55" s="29">
        <v>15</v>
      </c>
      <c r="I55" s="30">
        <v>10</v>
      </c>
      <c r="J55" s="22">
        <v>16</v>
      </c>
      <c r="K55" s="22">
        <v>6</v>
      </c>
    </row>
    <row r="56" spans="1:12" ht="17.399999999999999">
      <c r="A56" s="14"/>
      <c r="B56" s="23" t="s">
        <v>53</v>
      </c>
      <c r="C56" s="31">
        <v>33</v>
      </c>
      <c r="D56" s="21">
        <v>1978</v>
      </c>
      <c r="E56" s="22">
        <v>2922</v>
      </c>
      <c r="F56" s="22">
        <v>2930</v>
      </c>
      <c r="G56" s="22">
        <f t="shared" si="1"/>
        <v>5852</v>
      </c>
      <c r="H56" s="29">
        <v>25</v>
      </c>
      <c r="I56" s="30">
        <v>25</v>
      </c>
      <c r="J56" s="22">
        <v>9</v>
      </c>
      <c r="K56" s="22">
        <v>10</v>
      </c>
    </row>
    <row r="57" spans="1:12" ht="17.399999999999999">
      <c r="A57" s="14"/>
      <c r="B57" s="23" t="s">
        <v>60</v>
      </c>
      <c r="C57" s="31">
        <v>24</v>
      </c>
      <c r="D57" s="21">
        <v>1243</v>
      </c>
      <c r="E57" s="22">
        <v>1806</v>
      </c>
      <c r="F57" s="22">
        <v>1883</v>
      </c>
      <c r="G57" s="22">
        <f t="shared" si="1"/>
        <v>3689</v>
      </c>
      <c r="H57" s="29">
        <v>20</v>
      </c>
      <c r="I57" s="30">
        <v>21</v>
      </c>
      <c r="J57" s="22">
        <v>14</v>
      </c>
      <c r="K57" s="22">
        <v>4</v>
      </c>
    </row>
    <row r="58" spans="1:12" ht="17.399999999999999">
      <c r="A58" s="14"/>
      <c r="B58" s="23" t="s">
        <v>55</v>
      </c>
      <c r="C58" s="31">
        <v>27</v>
      </c>
      <c r="D58" s="21">
        <v>2127</v>
      </c>
      <c r="E58" s="22">
        <v>2969</v>
      </c>
      <c r="F58" s="22">
        <v>3269</v>
      </c>
      <c r="G58" s="22">
        <f t="shared" si="1"/>
        <v>6238</v>
      </c>
      <c r="H58" s="29">
        <v>22</v>
      </c>
      <c r="I58" s="30">
        <v>39</v>
      </c>
      <c r="J58" s="22">
        <v>13</v>
      </c>
      <c r="K58" s="22">
        <v>26</v>
      </c>
    </row>
    <row r="59" spans="1:12" ht="17.399999999999999">
      <c r="A59" s="14"/>
      <c r="B59" s="23" t="s">
        <v>52</v>
      </c>
      <c r="C59" s="31">
        <v>20</v>
      </c>
      <c r="D59" s="21">
        <v>985</v>
      </c>
      <c r="E59" s="22">
        <v>1400</v>
      </c>
      <c r="F59" s="22">
        <v>1538</v>
      </c>
      <c r="G59" s="22">
        <f t="shared" si="1"/>
        <v>2938</v>
      </c>
      <c r="H59" s="29">
        <v>12</v>
      </c>
      <c r="I59" s="30">
        <v>17</v>
      </c>
      <c r="J59" s="22">
        <v>2</v>
      </c>
      <c r="K59" s="22">
        <v>6</v>
      </c>
    </row>
    <row r="60" spans="1:12" ht="17.399999999999999">
      <c r="A60" s="14"/>
      <c r="B60" s="23" t="s">
        <v>50</v>
      </c>
      <c r="C60" s="31">
        <v>18</v>
      </c>
      <c r="D60" s="21">
        <v>846</v>
      </c>
      <c r="E60" s="22">
        <v>1318</v>
      </c>
      <c r="F60" s="22">
        <v>1293</v>
      </c>
      <c r="G60" s="22">
        <f t="shared" si="1"/>
        <v>2611</v>
      </c>
      <c r="H60" s="29">
        <v>4</v>
      </c>
      <c r="I60" s="30">
        <v>12</v>
      </c>
      <c r="J60" s="22">
        <v>4</v>
      </c>
      <c r="K60" s="22">
        <v>1</v>
      </c>
    </row>
    <row r="61" spans="1:12" ht="17.399999999999999">
      <c r="A61" s="14"/>
      <c r="B61" s="23" t="s">
        <v>47</v>
      </c>
      <c r="C61" s="31">
        <v>27</v>
      </c>
      <c r="D61" s="21">
        <v>1633</v>
      </c>
      <c r="E61" s="22">
        <v>2307</v>
      </c>
      <c r="F61" s="22">
        <v>2476</v>
      </c>
      <c r="G61" s="22">
        <f t="shared" si="1"/>
        <v>4783</v>
      </c>
      <c r="H61" s="29">
        <v>24</v>
      </c>
      <c r="I61" s="30">
        <v>32</v>
      </c>
      <c r="J61" s="22">
        <v>4</v>
      </c>
      <c r="K61" s="22">
        <v>24</v>
      </c>
    </row>
    <row r="62" spans="1:12" ht="17.399999999999999">
      <c r="A62" s="14"/>
      <c r="B62" s="23" t="s">
        <v>57</v>
      </c>
      <c r="C62" s="31">
        <v>23</v>
      </c>
      <c r="D62" s="21">
        <v>1569</v>
      </c>
      <c r="E62" s="22">
        <v>2120</v>
      </c>
      <c r="F62" s="22">
        <v>2238</v>
      </c>
      <c r="G62" s="22">
        <f t="shared" si="1"/>
        <v>4358</v>
      </c>
      <c r="H62" s="29">
        <v>20</v>
      </c>
      <c r="I62" s="30">
        <v>30</v>
      </c>
      <c r="J62" s="22">
        <v>11</v>
      </c>
      <c r="K62" s="22">
        <v>20</v>
      </c>
    </row>
    <row r="63" spans="1:12" ht="17.399999999999999">
      <c r="A63" s="14"/>
      <c r="B63" s="23" t="s">
        <v>46</v>
      </c>
      <c r="C63" s="31">
        <v>29</v>
      </c>
      <c r="D63" s="21">
        <v>1350</v>
      </c>
      <c r="E63" s="22">
        <v>1686</v>
      </c>
      <c r="F63" s="22">
        <v>1730</v>
      </c>
      <c r="G63" s="22">
        <f t="shared" si="1"/>
        <v>3416</v>
      </c>
      <c r="H63" s="29">
        <v>13</v>
      </c>
      <c r="I63" s="30">
        <v>15</v>
      </c>
      <c r="J63" s="22">
        <v>7</v>
      </c>
      <c r="K63" s="22">
        <v>6</v>
      </c>
    </row>
    <row r="64" spans="1:12" ht="17.399999999999999">
      <c r="A64" s="14"/>
      <c r="B64" s="23" t="s">
        <v>49</v>
      </c>
      <c r="C64" s="31">
        <v>24</v>
      </c>
      <c r="D64" s="21">
        <v>1183</v>
      </c>
      <c r="E64" s="22">
        <v>1539</v>
      </c>
      <c r="F64" s="22">
        <v>1505</v>
      </c>
      <c r="G64" s="22">
        <f t="shared" si="1"/>
        <v>3044</v>
      </c>
      <c r="H64" s="29">
        <v>10</v>
      </c>
      <c r="I64" s="30">
        <v>17</v>
      </c>
      <c r="J64" s="22">
        <v>13</v>
      </c>
      <c r="K64" s="22">
        <v>3</v>
      </c>
    </row>
    <row r="65" spans="1:11" ht="17.399999999999999">
      <c r="A65" s="14"/>
      <c r="B65" s="23" t="s">
        <v>54</v>
      </c>
      <c r="C65" s="31">
        <v>21</v>
      </c>
      <c r="D65" s="21">
        <v>1186</v>
      </c>
      <c r="E65" s="22">
        <v>1458</v>
      </c>
      <c r="F65" s="22">
        <v>1475</v>
      </c>
      <c r="G65" s="22">
        <f t="shared" si="1"/>
        <v>2933</v>
      </c>
      <c r="H65" s="29">
        <v>10</v>
      </c>
      <c r="I65" s="30">
        <v>21</v>
      </c>
      <c r="J65" s="22">
        <v>6</v>
      </c>
      <c r="K65" s="22">
        <v>2</v>
      </c>
    </row>
    <row r="66" spans="1:11" ht="17.399999999999999">
      <c r="A66" s="14"/>
      <c r="B66" s="23" t="s">
        <v>59</v>
      </c>
      <c r="C66" s="31">
        <v>19</v>
      </c>
      <c r="D66" s="21">
        <v>1090</v>
      </c>
      <c r="E66" s="22">
        <v>1486</v>
      </c>
      <c r="F66" s="22">
        <v>1508</v>
      </c>
      <c r="G66" s="22">
        <f t="shared" si="1"/>
        <v>2994</v>
      </c>
      <c r="H66" s="29">
        <v>5</v>
      </c>
      <c r="I66" s="30">
        <v>10</v>
      </c>
      <c r="J66" s="22">
        <v>10</v>
      </c>
      <c r="K66" s="22">
        <v>2</v>
      </c>
    </row>
    <row r="67" spans="1:11" ht="17.399999999999999">
      <c r="A67" s="14"/>
      <c r="B67" s="23" t="s">
        <v>58</v>
      </c>
      <c r="C67" s="31">
        <v>15</v>
      </c>
      <c r="D67" s="21">
        <v>1225</v>
      </c>
      <c r="E67" s="22">
        <v>1506</v>
      </c>
      <c r="F67" s="22">
        <v>1555</v>
      </c>
      <c r="G67" s="22">
        <f t="shared" si="1"/>
        <v>3061</v>
      </c>
      <c r="H67" s="29">
        <v>20</v>
      </c>
      <c r="I67" s="30">
        <v>24</v>
      </c>
      <c r="J67" s="22">
        <v>1</v>
      </c>
      <c r="K67" s="22">
        <v>1</v>
      </c>
    </row>
    <row r="68" spans="1:11" ht="17.399999999999999">
      <c r="A68" s="14"/>
      <c r="B68" s="23" t="s">
        <v>45</v>
      </c>
      <c r="C68" s="31">
        <v>16</v>
      </c>
      <c r="D68" s="21">
        <v>1064</v>
      </c>
      <c r="E68" s="22">
        <v>1404</v>
      </c>
      <c r="F68" s="22">
        <v>1406</v>
      </c>
      <c r="G68" s="22">
        <f t="shared" si="1"/>
        <v>2810</v>
      </c>
      <c r="H68" s="29">
        <v>16</v>
      </c>
      <c r="I68" s="30">
        <v>17</v>
      </c>
      <c r="J68" s="22">
        <v>3</v>
      </c>
      <c r="K68" s="22">
        <v>7</v>
      </c>
    </row>
    <row r="69" spans="1:11" ht="17.399999999999999">
      <c r="A69" s="14"/>
      <c r="B69" s="23" t="s">
        <v>56</v>
      </c>
      <c r="C69" s="31">
        <v>21</v>
      </c>
      <c r="D69" s="21">
        <v>1964</v>
      </c>
      <c r="E69" s="22">
        <v>2575</v>
      </c>
      <c r="F69" s="22">
        <v>2689</v>
      </c>
      <c r="G69" s="22">
        <f t="shared" si="1"/>
        <v>5264</v>
      </c>
      <c r="H69" s="29">
        <v>24</v>
      </c>
      <c r="I69" s="30">
        <v>29</v>
      </c>
      <c r="J69" s="22">
        <v>6</v>
      </c>
      <c r="K69" s="22">
        <v>2</v>
      </c>
    </row>
    <row r="70" spans="1:11" ht="17.399999999999999">
      <c r="B70" s="16" t="s">
        <v>51</v>
      </c>
      <c r="C70" s="33">
        <v>22</v>
      </c>
      <c r="D70" s="37">
        <v>1437</v>
      </c>
      <c r="E70" s="37">
        <v>1756</v>
      </c>
      <c r="F70" s="37">
        <v>1817</v>
      </c>
      <c r="G70" s="22">
        <f t="shared" si="1"/>
        <v>3573</v>
      </c>
      <c r="H70" s="29">
        <v>23</v>
      </c>
      <c r="I70" s="30">
        <v>19</v>
      </c>
      <c r="J70" s="22">
        <v>2</v>
      </c>
      <c r="K70" s="22">
        <v>4</v>
      </c>
    </row>
    <row r="71" spans="1:11">
      <c r="I71" s="10" t="s">
        <v>3</v>
      </c>
      <c r="J71" s="11"/>
      <c r="K71" s="11"/>
    </row>
    <row r="73" spans="1:11" ht="19.8">
      <c r="B73" s="38" t="s">
        <v>129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workbookViewId="0">
      <selection activeCell="B1" sqref="B1:K1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40" t="s">
        <v>11</v>
      </c>
      <c r="C1" s="40"/>
      <c r="D1" s="40"/>
      <c r="E1" s="40"/>
      <c r="F1" s="40"/>
      <c r="G1" s="40"/>
      <c r="H1" s="40"/>
      <c r="I1" s="40"/>
      <c r="J1" s="40"/>
      <c r="K1" s="40"/>
    </row>
    <row r="2" spans="1:11" ht="24" customHeight="1">
      <c r="B2" s="25"/>
      <c r="C2" s="25"/>
      <c r="D2" s="41" t="s">
        <v>130</v>
      </c>
      <c r="E2" s="41"/>
      <c r="F2" s="41"/>
      <c r="G2" s="41"/>
      <c r="H2" s="41"/>
      <c r="I2" s="25"/>
      <c r="J2" s="25"/>
      <c r="K2" s="25"/>
    </row>
    <row r="3" spans="1:11" ht="23.1" customHeight="1">
      <c r="B3" s="42" t="s">
        <v>131</v>
      </c>
      <c r="C3" s="42"/>
      <c r="D3" s="42"/>
      <c r="E3" s="42"/>
      <c r="F3" s="42"/>
      <c r="G3" s="42"/>
      <c r="H3" s="42"/>
      <c r="I3" s="42"/>
      <c r="J3" s="42"/>
      <c r="K3" s="42"/>
    </row>
    <row r="4" spans="1:11" ht="23.1" customHeight="1">
      <c r="B4" s="1" t="s">
        <v>132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133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134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135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136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3" t="s">
        <v>12</v>
      </c>
      <c r="C9" s="44"/>
      <c r="D9" s="44"/>
      <c r="E9" s="26" t="str">
        <f>DBCS(H11)</f>
        <v>７７８</v>
      </c>
      <c r="F9" s="7"/>
      <c r="G9" s="45" t="s">
        <v>0</v>
      </c>
      <c r="H9" s="45"/>
      <c r="I9" s="27" t="str">
        <f>DBCS(I11)</f>
        <v>９０４</v>
      </c>
      <c r="J9" s="8"/>
      <c r="K9" s="8"/>
    </row>
    <row r="10" spans="1:11" ht="19.8">
      <c r="B10" s="15" t="s">
        <v>8</v>
      </c>
      <c r="C10" s="15" t="s">
        <v>14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13</v>
      </c>
      <c r="C11" s="34">
        <f t="shared" ref="C11:K11" si="0">SUM(C12:C70)</f>
        <v>1298</v>
      </c>
      <c r="D11" s="34">
        <f t="shared" si="0"/>
        <v>78409</v>
      </c>
      <c r="E11" s="34">
        <f t="shared" si="0"/>
        <v>95174</v>
      </c>
      <c r="F11" s="34">
        <f t="shared" si="0"/>
        <v>97835</v>
      </c>
      <c r="G11" s="34">
        <f t="shared" si="0"/>
        <v>193009</v>
      </c>
      <c r="H11" s="35">
        <f t="shared" si="0"/>
        <v>778</v>
      </c>
      <c r="I11" s="36">
        <f t="shared" si="0"/>
        <v>904</v>
      </c>
      <c r="J11" s="18">
        <f t="shared" si="0"/>
        <v>491</v>
      </c>
      <c r="K11" s="18">
        <f t="shared" si="0"/>
        <v>491</v>
      </c>
    </row>
    <row r="12" spans="1:11" ht="17.399999999999999">
      <c r="A12" s="14"/>
      <c r="B12" s="20" t="s">
        <v>41</v>
      </c>
      <c r="C12" s="28">
        <v>40</v>
      </c>
      <c r="D12" s="21">
        <v>4215</v>
      </c>
      <c r="E12" s="22">
        <v>5476</v>
      </c>
      <c r="F12" s="22">
        <v>5631</v>
      </c>
      <c r="G12" s="22">
        <f>E12+F12</f>
        <v>11107</v>
      </c>
      <c r="H12" s="29">
        <v>60</v>
      </c>
      <c r="I12" s="30">
        <v>63</v>
      </c>
      <c r="J12" s="22">
        <v>32</v>
      </c>
      <c r="K12" s="22">
        <v>40</v>
      </c>
    </row>
    <row r="13" spans="1:11" ht="17.399999999999999">
      <c r="A13" s="14"/>
      <c r="B13" s="23" t="s">
        <v>32</v>
      </c>
      <c r="C13" s="31">
        <v>24</v>
      </c>
      <c r="D13" s="21">
        <v>1159</v>
      </c>
      <c r="E13" s="22">
        <v>1436</v>
      </c>
      <c r="F13" s="22">
        <v>1403</v>
      </c>
      <c r="G13" s="22">
        <f t="shared" ref="G13:G70" si="1">E13+F13</f>
        <v>2839</v>
      </c>
      <c r="H13" s="29">
        <v>13</v>
      </c>
      <c r="I13" s="30">
        <v>9</v>
      </c>
      <c r="J13" s="22">
        <v>4</v>
      </c>
      <c r="K13" s="22">
        <v>2</v>
      </c>
    </row>
    <row r="14" spans="1:11" ht="17.399999999999999">
      <c r="A14" s="14"/>
      <c r="B14" s="20" t="s">
        <v>31</v>
      </c>
      <c r="C14" s="28">
        <v>28</v>
      </c>
      <c r="D14" s="21">
        <v>2537</v>
      </c>
      <c r="E14" s="22">
        <v>3050</v>
      </c>
      <c r="F14" s="22">
        <v>2898</v>
      </c>
      <c r="G14" s="22">
        <f t="shared" si="1"/>
        <v>5948</v>
      </c>
      <c r="H14" s="29">
        <v>17</v>
      </c>
      <c r="I14" s="30">
        <v>30</v>
      </c>
      <c r="J14" s="22">
        <v>12</v>
      </c>
      <c r="K14" s="22">
        <v>9</v>
      </c>
    </row>
    <row r="15" spans="1:11" ht="17.399999999999999">
      <c r="A15" s="14"/>
      <c r="B15" s="23" t="s">
        <v>33</v>
      </c>
      <c r="C15" s="31">
        <v>19</v>
      </c>
      <c r="D15" s="21">
        <v>1123</v>
      </c>
      <c r="E15" s="22">
        <v>1370</v>
      </c>
      <c r="F15" s="22">
        <v>1348</v>
      </c>
      <c r="G15" s="22">
        <f t="shared" si="1"/>
        <v>2718</v>
      </c>
      <c r="H15" s="29">
        <v>3</v>
      </c>
      <c r="I15" s="30">
        <v>14</v>
      </c>
      <c r="J15" s="22">
        <v>10</v>
      </c>
      <c r="K15" s="22">
        <v>3</v>
      </c>
    </row>
    <row r="16" spans="1:11" ht="17.399999999999999">
      <c r="A16" s="14"/>
      <c r="B16" s="20" t="s">
        <v>15</v>
      </c>
      <c r="C16" s="28">
        <v>19</v>
      </c>
      <c r="D16" s="21">
        <v>712</v>
      </c>
      <c r="E16" s="22">
        <v>777</v>
      </c>
      <c r="F16" s="22">
        <v>743</v>
      </c>
      <c r="G16" s="22">
        <f t="shared" si="1"/>
        <v>1520</v>
      </c>
      <c r="H16" s="29">
        <v>5</v>
      </c>
      <c r="I16" s="30">
        <v>0</v>
      </c>
      <c r="J16" s="22">
        <v>2</v>
      </c>
      <c r="K16" s="22">
        <v>3</v>
      </c>
    </row>
    <row r="17" spans="1:11" ht="17.399999999999999">
      <c r="A17" s="14"/>
      <c r="B17" s="24" t="s">
        <v>61</v>
      </c>
      <c r="C17" s="32">
        <v>24</v>
      </c>
      <c r="D17" s="21">
        <v>974</v>
      </c>
      <c r="E17" s="22">
        <v>1144</v>
      </c>
      <c r="F17" s="22">
        <v>1147</v>
      </c>
      <c r="G17" s="22">
        <f t="shared" si="1"/>
        <v>2291</v>
      </c>
      <c r="H17" s="29">
        <v>7</v>
      </c>
      <c r="I17" s="30">
        <v>7</v>
      </c>
      <c r="J17" s="22">
        <v>1</v>
      </c>
      <c r="K17" s="22">
        <v>3</v>
      </c>
    </row>
    <row r="18" spans="1:11" ht="17.399999999999999">
      <c r="A18" s="14"/>
      <c r="B18" s="23" t="s">
        <v>17</v>
      </c>
      <c r="C18" s="31">
        <v>19</v>
      </c>
      <c r="D18" s="21">
        <v>1716</v>
      </c>
      <c r="E18" s="22">
        <v>1760</v>
      </c>
      <c r="F18" s="22">
        <v>1327</v>
      </c>
      <c r="G18" s="22">
        <f t="shared" si="1"/>
        <v>3087</v>
      </c>
      <c r="H18" s="29">
        <v>14</v>
      </c>
      <c r="I18" s="30">
        <v>24</v>
      </c>
      <c r="J18" s="22">
        <v>36</v>
      </c>
      <c r="K18" s="22">
        <v>27</v>
      </c>
    </row>
    <row r="19" spans="1:11" ht="17.399999999999999">
      <c r="A19" s="14"/>
      <c r="B19" s="20" t="s">
        <v>16</v>
      </c>
      <c r="C19" s="28">
        <v>9</v>
      </c>
      <c r="D19" s="21">
        <v>336</v>
      </c>
      <c r="E19" s="22">
        <v>421</v>
      </c>
      <c r="F19" s="22">
        <v>345</v>
      </c>
      <c r="G19" s="22">
        <f t="shared" si="1"/>
        <v>766</v>
      </c>
      <c r="H19" s="29">
        <v>0</v>
      </c>
      <c r="I19" s="30">
        <v>3</v>
      </c>
      <c r="J19" s="22">
        <v>1</v>
      </c>
      <c r="K19" s="22">
        <v>7</v>
      </c>
    </row>
    <row r="20" spans="1:11" ht="17.399999999999999">
      <c r="A20" s="14"/>
      <c r="B20" s="24" t="s">
        <v>35</v>
      </c>
      <c r="C20" s="32">
        <v>19</v>
      </c>
      <c r="D20" s="21">
        <v>812</v>
      </c>
      <c r="E20" s="22">
        <v>935</v>
      </c>
      <c r="F20" s="22">
        <v>854</v>
      </c>
      <c r="G20" s="22">
        <f t="shared" si="1"/>
        <v>1789</v>
      </c>
      <c r="H20" s="29">
        <v>15</v>
      </c>
      <c r="I20" s="30">
        <v>6</v>
      </c>
      <c r="J20" s="22">
        <v>5</v>
      </c>
      <c r="K20" s="22">
        <v>3</v>
      </c>
    </row>
    <row r="21" spans="1:11" ht="17.399999999999999">
      <c r="A21" s="14"/>
      <c r="B21" s="23" t="s">
        <v>36</v>
      </c>
      <c r="C21" s="31">
        <v>19</v>
      </c>
      <c r="D21" s="21">
        <v>701</v>
      </c>
      <c r="E21" s="22">
        <v>863</v>
      </c>
      <c r="F21" s="22">
        <v>804</v>
      </c>
      <c r="G21" s="22">
        <f t="shared" si="1"/>
        <v>1667</v>
      </c>
      <c r="H21" s="29">
        <v>4</v>
      </c>
      <c r="I21" s="30">
        <v>7</v>
      </c>
      <c r="J21" s="22">
        <v>1</v>
      </c>
      <c r="K21" s="22">
        <v>0</v>
      </c>
    </row>
    <row r="22" spans="1:11" ht="17.399999999999999">
      <c r="A22" s="14"/>
      <c r="B22" s="23" t="s">
        <v>37</v>
      </c>
      <c r="C22" s="31">
        <v>29</v>
      </c>
      <c r="D22" s="21">
        <v>1164</v>
      </c>
      <c r="E22" s="22">
        <v>1415</v>
      </c>
      <c r="F22" s="22">
        <v>1310</v>
      </c>
      <c r="G22" s="22">
        <f t="shared" si="1"/>
        <v>2725</v>
      </c>
      <c r="H22" s="29">
        <v>6</v>
      </c>
      <c r="I22" s="30">
        <v>6</v>
      </c>
      <c r="J22" s="22">
        <v>25</v>
      </c>
      <c r="K22" s="22">
        <v>22</v>
      </c>
    </row>
    <row r="23" spans="1:11" ht="17.399999999999999">
      <c r="A23" s="14"/>
      <c r="B23" s="23" t="s">
        <v>34</v>
      </c>
      <c r="C23" s="31">
        <v>15</v>
      </c>
      <c r="D23" s="21">
        <v>585</v>
      </c>
      <c r="E23" s="22">
        <v>699</v>
      </c>
      <c r="F23" s="22">
        <v>608</v>
      </c>
      <c r="G23" s="22">
        <f t="shared" si="1"/>
        <v>1307</v>
      </c>
      <c r="H23" s="29">
        <v>4</v>
      </c>
      <c r="I23" s="30">
        <v>2</v>
      </c>
      <c r="J23" s="22">
        <v>3</v>
      </c>
      <c r="K23" s="22">
        <v>5</v>
      </c>
    </row>
    <row r="24" spans="1:11" ht="17.399999999999999">
      <c r="A24" s="14"/>
      <c r="B24" s="23" t="s">
        <v>64</v>
      </c>
      <c r="C24" s="31">
        <v>8</v>
      </c>
      <c r="D24" s="21">
        <v>454</v>
      </c>
      <c r="E24" s="22">
        <v>430</v>
      </c>
      <c r="F24" s="22">
        <v>385</v>
      </c>
      <c r="G24" s="22">
        <f t="shared" si="1"/>
        <v>815</v>
      </c>
      <c r="H24" s="29">
        <v>2</v>
      </c>
      <c r="I24" s="30">
        <v>3</v>
      </c>
      <c r="J24" s="22">
        <v>1</v>
      </c>
      <c r="K24" s="22">
        <v>1</v>
      </c>
    </row>
    <row r="25" spans="1:11" ht="17.399999999999999">
      <c r="A25" s="14"/>
      <c r="B25" s="23" t="s">
        <v>63</v>
      </c>
      <c r="C25" s="31">
        <v>11</v>
      </c>
      <c r="D25" s="21">
        <v>418</v>
      </c>
      <c r="E25" s="22">
        <v>461</v>
      </c>
      <c r="F25" s="22">
        <v>394</v>
      </c>
      <c r="G25" s="22">
        <f t="shared" si="1"/>
        <v>855</v>
      </c>
      <c r="H25" s="29">
        <v>1</v>
      </c>
      <c r="I25" s="30">
        <v>0</v>
      </c>
      <c r="J25" s="22">
        <v>0</v>
      </c>
      <c r="K25" s="22">
        <v>1</v>
      </c>
    </row>
    <row r="26" spans="1:11" ht="17.399999999999999">
      <c r="A26" s="14"/>
      <c r="B26" s="23" t="s">
        <v>38</v>
      </c>
      <c r="C26" s="31">
        <v>19</v>
      </c>
      <c r="D26" s="21">
        <v>671</v>
      </c>
      <c r="E26" s="22">
        <v>836</v>
      </c>
      <c r="F26" s="22">
        <v>769</v>
      </c>
      <c r="G26" s="22">
        <f t="shared" si="1"/>
        <v>1605</v>
      </c>
      <c r="H26" s="29">
        <v>2</v>
      </c>
      <c r="I26" s="30">
        <v>8</v>
      </c>
      <c r="J26" s="22">
        <v>4</v>
      </c>
      <c r="K26" s="22">
        <v>0</v>
      </c>
    </row>
    <row r="27" spans="1:11" ht="17.399999999999999">
      <c r="A27" s="14"/>
      <c r="B27" s="23" t="s">
        <v>70</v>
      </c>
      <c r="C27" s="31">
        <v>21</v>
      </c>
      <c r="D27" s="21">
        <v>826</v>
      </c>
      <c r="E27" s="22">
        <v>1030</v>
      </c>
      <c r="F27" s="22">
        <v>987</v>
      </c>
      <c r="G27" s="22">
        <f t="shared" si="1"/>
        <v>2017</v>
      </c>
      <c r="H27" s="29">
        <v>4</v>
      </c>
      <c r="I27" s="30">
        <v>11</v>
      </c>
      <c r="J27" s="22">
        <v>10</v>
      </c>
      <c r="K27" s="22">
        <v>5</v>
      </c>
    </row>
    <row r="28" spans="1:11" ht="17.399999999999999">
      <c r="A28" s="14"/>
      <c r="B28" s="23" t="s">
        <v>73</v>
      </c>
      <c r="C28" s="31">
        <v>24</v>
      </c>
      <c r="D28" s="21">
        <v>1073</v>
      </c>
      <c r="E28" s="22">
        <v>1267</v>
      </c>
      <c r="F28" s="22">
        <v>1282</v>
      </c>
      <c r="G28" s="22">
        <f t="shared" si="1"/>
        <v>2549</v>
      </c>
      <c r="H28" s="29">
        <v>11</v>
      </c>
      <c r="I28" s="30">
        <v>4</v>
      </c>
      <c r="J28" s="22">
        <v>4</v>
      </c>
      <c r="K28" s="22">
        <v>3</v>
      </c>
    </row>
    <row r="29" spans="1:11" ht="17.399999999999999">
      <c r="A29" s="14"/>
      <c r="B29" s="23" t="s">
        <v>69</v>
      </c>
      <c r="C29" s="31">
        <v>20</v>
      </c>
      <c r="D29" s="21">
        <v>916</v>
      </c>
      <c r="E29" s="22">
        <v>1226</v>
      </c>
      <c r="F29" s="22">
        <v>1155</v>
      </c>
      <c r="G29" s="22">
        <f t="shared" si="1"/>
        <v>2381</v>
      </c>
      <c r="H29" s="29">
        <v>11</v>
      </c>
      <c r="I29" s="30">
        <v>10</v>
      </c>
      <c r="J29" s="22">
        <v>4</v>
      </c>
      <c r="K29" s="22">
        <v>7</v>
      </c>
    </row>
    <row r="30" spans="1:11" ht="17.399999999999999">
      <c r="A30" s="14"/>
      <c r="B30" s="23" t="s">
        <v>71</v>
      </c>
      <c r="C30" s="31">
        <v>26</v>
      </c>
      <c r="D30" s="21">
        <v>1958</v>
      </c>
      <c r="E30" s="22">
        <v>2388</v>
      </c>
      <c r="F30" s="22">
        <v>2422</v>
      </c>
      <c r="G30" s="22">
        <f t="shared" si="1"/>
        <v>4810</v>
      </c>
      <c r="H30" s="29">
        <v>19</v>
      </c>
      <c r="I30" s="30">
        <v>20</v>
      </c>
      <c r="J30" s="22">
        <v>15</v>
      </c>
      <c r="K30" s="22">
        <v>8</v>
      </c>
    </row>
    <row r="31" spans="1:11" ht="17.399999999999999">
      <c r="A31" s="14"/>
      <c r="B31" s="23" t="s">
        <v>72</v>
      </c>
      <c r="C31" s="31">
        <v>15</v>
      </c>
      <c r="D31" s="21">
        <v>503</v>
      </c>
      <c r="E31" s="22">
        <v>549</v>
      </c>
      <c r="F31" s="22">
        <v>529</v>
      </c>
      <c r="G31" s="22">
        <f t="shared" si="1"/>
        <v>1078</v>
      </c>
      <c r="H31" s="29">
        <v>6</v>
      </c>
      <c r="I31" s="30">
        <v>1</v>
      </c>
      <c r="J31" s="22">
        <v>6</v>
      </c>
      <c r="K31" s="22">
        <v>4</v>
      </c>
    </row>
    <row r="32" spans="1:11" ht="17.399999999999999">
      <c r="A32" s="14"/>
      <c r="B32" s="23" t="s">
        <v>65</v>
      </c>
      <c r="C32" s="31">
        <v>19</v>
      </c>
      <c r="D32" s="21">
        <v>1351</v>
      </c>
      <c r="E32" s="22">
        <v>1609</v>
      </c>
      <c r="F32" s="22">
        <v>1641</v>
      </c>
      <c r="G32" s="22">
        <f t="shared" si="1"/>
        <v>3250</v>
      </c>
      <c r="H32" s="29">
        <v>16</v>
      </c>
      <c r="I32" s="30">
        <v>24</v>
      </c>
      <c r="J32" s="22">
        <v>7</v>
      </c>
      <c r="K32" s="22">
        <v>10</v>
      </c>
    </row>
    <row r="33" spans="1:11" ht="17.399999999999999">
      <c r="A33" s="14"/>
      <c r="B33" s="23" t="s">
        <v>67</v>
      </c>
      <c r="C33" s="31">
        <v>12</v>
      </c>
      <c r="D33" s="21">
        <v>426</v>
      </c>
      <c r="E33" s="22">
        <v>489</v>
      </c>
      <c r="F33" s="22">
        <v>403</v>
      </c>
      <c r="G33" s="22">
        <f t="shared" si="1"/>
        <v>892</v>
      </c>
      <c r="H33" s="29">
        <v>5</v>
      </c>
      <c r="I33" s="30">
        <v>1</v>
      </c>
      <c r="J33" s="22">
        <v>4</v>
      </c>
      <c r="K33" s="22">
        <v>2</v>
      </c>
    </row>
    <row r="34" spans="1:11" ht="17.399999999999999">
      <c r="A34" s="14"/>
      <c r="B34" s="23" t="s">
        <v>68</v>
      </c>
      <c r="C34" s="31">
        <v>12</v>
      </c>
      <c r="D34" s="21">
        <v>601</v>
      </c>
      <c r="E34" s="22">
        <v>626</v>
      </c>
      <c r="F34" s="22">
        <v>582</v>
      </c>
      <c r="G34" s="22">
        <f t="shared" si="1"/>
        <v>1208</v>
      </c>
      <c r="H34" s="29">
        <v>5</v>
      </c>
      <c r="I34" s="30">
        <v>5</v>
      </c>
      <c r="J34" s="22">
        <v>0</v>
      </c>
      <c r="K34" s="22">
        <v>0</v>
      </c>
    </row>
    <row r="35" spans="1:11" ht="17.399999999999999">
      <c r="A35" s="14"/>
      <c r="B35" s="23" t="s">
        <v>29</v>
      </c>
      <c r="C35" s="31">
        <v>29</v>
      </c>
      <c r="D35" s="21">
        <v>2571</v>
      </c>
      <c r="E35" s="22">
        <v>2767</v>
      </c>
      <c r="F35" s="22">
        <v>2898</v>
      </c>
      <c r="G35" s="22">
        <f t="shared" si="1"/>
        <v>5665</v>
      </c>
      <c r="H35" s="29">
        <v>28</v>
      </c>
      <c r="I35" s="30">
        <v>32</v>
      </c>
      <c r="J35" s="22">
        <v>21</v>
      </c>
      <c r="K35" s="22">
        <v>13</v>
      </c>
    </row>
    <row r="36" spans="1:11" ht="17.399999999999999">
      <c r="A36" s="14"/>
      <c r="B36" s="23" t="s">
        <v>30</v>
      </c>
      <c r="C36" s="31">
        <v>23</v>
      </c>
      <c r="D36" s="21">
        <v>1055</v>
      </c>
      <c r="E36" s="22">
        <v>1270</v>
      </c>
      <c r="F36" s="22">
        <v>1223</v>
      </c>
      <c r="G36" s="22">
        <f t="shared" si="1"/>
        <v>2493</v>
      </c>
      <c r="H36" s="29">
        <v>8</v>
      </c>
      <c r="I36" s="30">
        <v>11</v>
      </c>
      <c r="J36" s="22">
        <v>2</v>
      </c>
      <c r="K36" s="22">
        <v>5</v>
      </c>
    </row>
    <row r="37" spans="1:11" ht="17.399999999999999">
      <c r="A37" s="14"/>
      <c r="B37" s="23" t="s">
        <v>25</v>
      </c>
      <c r="C37" s="31">
        <v>31</v>
      </c>
      <c r="D37" s="21">
        <v>1725</v>
      </c>
      <c r="E37" s="22">
        <v>1899</v>
      </c>
      <c r="F37" s="22">
        <v>2020</v>
      </c>
      <c r="G37" s="22">
        <f t="shared" si="1"/>
        <v>3919</v>
      </c>
      <c r="H37" s="29">
        <v>18</v>
      </c>
      <c r="I37" s="30">
        <v>27</v>
      </c>
      <c r="J37" s="22">
        <v>11</v>
      </c>
      <c r="K37" s="22">
        <v>17</v>
      </c>
    </row>
    <row r="38" spans="1:11" ht="17.399999999999999">
      <c r="A38" s="14"/>
      <c r="B38" s="23" t="s">
        <v>18</v>
      </c>
      <c r="C38" s="31">
        <v>23</v>
      </c>
      <c r="D38" s="21">
        <v>1907</v>
      </c>
      <c r="E38" s="22">
        <v>2306</v>
      </c>
      <c r="F38" s="22">
        <v>2518</v>
      </c>
      <c r="G38" s="22">
        <f t="shared" si="1"/>
        <v>4824</v>
      </c>
      <c r="H38" s="29">
        <v>23</v>
      </c>
      <c r="I38" s="30">
        <v>23</v>
      </c>
      <c r="J38" s="22">
        <v>10</v>
      </c>
      <c r="K38" s="22">
        <v>15</v>
      </c>
    </row>
    <row r="39" spans="1:11" ht="17.399999999999999">
      <c r="A39" s="14"/>
      <c r="B39" s="23" t="s">
        <v>39</v>
      </c>
      <c r="C39" s="31">
        <v>12</v>
      </c>
      <c r="D39" s="21">
        <v>673</v>
      </c>
      <c r="E39" s="22">
        <v>661</v>
      </c>
      <c r="F39" s="22">
        <v>708</v>
      </c>
      <c r="G39" s="22">
        <f t="shared" si="1"/>
        <v>1369</v>
      </c>
      <c r="H39" s="29">
        <v>8</v>
      </c>
      <c r="I39" s="30">
        <v>2</v>
      </c>
      <c r="J39" s="22">
        <v>10</v>
      </c>
      <c r="K39" s="22">
        <v>1</v>
      </c>
    </row>
    <row r="40" spans="1:11" ht="17.399999999999999">
      <c r="A40" s="14"/>
      <c r="B40" s="23" t="s">
        <v>40</v>
      </c>
      <c r="C40" s="31">
        <v>22</v>
      </c>
      <c r="D40" s="21">
        <v>1208</v>
      </c>
      <c r="E40" s="22">
        <v>1209</v>
      </c>
      <c r="F40" s="22">
        <v>1307</v>
      </c>
      <c r="G40" s="22">
        <f t="shared" si="1"/>
        <v>2516</v>
      </c>
      <c r="H40" s="29">
        <v>15</v>
      </c>
      <c r="I40" s="30">
        <v>14</v>
      </c>
      <c r="J40" s="22">
        <v>6</v>
      </c>
      <c r="K40" s="22">
        <v>10</v>
      </c>
    </row>
    <row r="41" spans="1:11" ht="17.399999999999999">
      <c r="A41" s="14"/>
      <c r="B41" s="23" t="s">
        <v>27</v>
      </c>
      <c r="C41" s="31">
        <v>27</v>
      </c>
      <c r="D41" s="21">
        <v>1308</v>
      </c>
      <c r="E41" s="22">
        <v>1550</v>
      </c>
      <c r="F41" s="22">
        <v>1671</v>
      </c>
      <c r="G41" s="22">
        <f t="shared" si="1"/>
        <v>3221</v>
      </c>
      <c r="H41" s="29">
        <v>13</v>
      </c>
      <c r="I41" s="30">
        <v>8</v>
      </c>
      <c r="J41" s="22">
        <v>11</v>
      </c>
      <c r="K41" s="22">
        <v>13</v>
      </c>
    </row>
    <row r="42" spans="1:11" ht="17.399999999999999">
      <c r="A42" s="14"/>
      <c r="B42" s="23" t="s">
        <v>26</v>
      </c>
      <c r="C42" s="31">
        <v>19</v>
      </c>
      <c r="D42" s="21">
        <v>1041</v>
      </c>
      <c r="E42" s="22">
        <v>1148</v>
      </c>
      <c r="F42" s="22">
        <v>1168</v>
      </c>
      <c r="G42" s="22">
        <f t="shared" si="1"/>
        <v>2316</v>
      </c>
      <c r="H42" s="29">
        <v>23</v>
      </c>
      <c r="I42" s="30">
        <v>15</v>
      </c>
      <c r="J42" s="22">
        <v>4</v>
      </c>
      <c r="K42" s="22">
        <v>4</v>
      </c>
    </row>
    <row r="43" spans="1:11" ht="17.399999999999999">
      <c r="A43" s="14"/>
      <c r="B43" s="23" t="s">
        <v>42</v>
      </c>
      <c r="C43" s="31">
        <v>22</v>
      </c>
      <c r="D43" s="21">
        <v>1474</v>
      </c>
      <c r="E43" s="22">
        <v>1404</v>
      </c>
      <c r="F43" s="22">
        <v>1648</v>
      </c>
      <c r="G43" s="22">
        <f t="shared" si="1"/>
        <v>3052</v>
      </c>
      <c r="H43" s="29">
        <v>12</v>
      </c>
      <c r="I43" s="30">
        <v>15</v>
      </c>
      <c r="J43" s="22">
        <v>1</v>
      </c>
      <c r="K43" s="22">
        <v>4</v>
      </c>
    </row>
    <row r="44" spans="1:11" ht="17.399999999999999">
      <c r="A44" s="14"/>
      <c r="B44" s="23" t="s">
        <v>43</v>
      </c>
      <c r="C44" s="31">
        <v>29</v>
      </c>
      <c r="D44" s="21">
        <v>1547</v>
      </c>
      <c r="E44" s="22">
        <v>1529</v>
      </c>
      <c r="F44" s="22">
        <v>1770</v>
      </c>
      <c r="G44" s="22">
        <f t="shared" si="1"/>
        <v>3299</v>
      </c>
      <c r="H44" s="29">
        <v>23</v>
      </c>
      <c r="I44" s="30">
        <v>10</v>
      </c>
      <c r="J44" s="22">
        <v>14</v>
      </c>
      <c r="K44" s="22">
        <v>18</v>
      </c>
    </row>
    <row r="45" spans="1:11" ht="17.399999999999999">
      <c r="A45" s="14"/>
      <c r="B45" s="23" t="s">
        <v>62</v>
      </c>
      <c r="C45" s="31">
        <v>30</v>
      </c>
      <c r="D45" s="21">
        <v>1528</v>
      </c>
      <c r="E45" s="22">
        <v>1708</v>
      </c>
      <c r="F45" s="22">
        <v>1797</v>
      </c>
      <c r="G45" s="22">
        <f t="shared" si="1"/>
        <v>3505</v>
      </c>
      <c r="H45" s="29">
        <v>21</v>
      </c>
      <c r="I45" s="30">
        <v>23</v>
      </c>
      <c r="J45" s="22">
        <v>4</v>
      </c>
      <c r="K45" s="22">
        <v>5</v>
      </c>
    </row>
    <row r="46" spans="1:11" ht="17.399999999999999">
      <c r="A46" s="14"/>
      <c r="B46" s="23" t="s">
        <v>66</v>
      </c>
      <c r="C46" s="31">
        <v>27</v>
      </c>
      <c r="D46" s="21">
        <v>2447</v>
      </c>
      <c r="E46" s="22">
        <v>2962</v>
      </c>
      <c r="F46" s="22">
        <v>3270</v>
      </c>
      <c r="G46" s="22">
        <f t="shared" si="1"/>
        <v>6232</v>
      </c>
      <c r="H46" s="29">
        <v>25</v>
      </c>
      <c r="I46" s="30">
        <v>27</v>
      </c>
      <c r="J46" s="22">
        <v>12</v>
      </c>
      <c r="K46" s="22">
        <v>5</v>
      </c>
    </row>
    <row r="47" spans="1:11" ht="17.399999999999999">
      <c r="A47" s="14"/>
      <c r="B47" s="23" t="s">
        <v>28</v>
      </c>
      <c r="C47" s="31">
        <v>26</v>
      </c>
      <c r="D47" s="21">
        <v>1392</v>
      </c>
      <c r="E47" s="22">
        <v>1473</v>
      </c>
      <c r="F47" s="22">
        <v>1590</v>
      </c>
      <c r="G47" s="22">
        <f t="shared" si="1"/>
        <v>3063</v>
      </c>
      <c r="H47" s="29">
        <v>16</v>
      </c>
      <c r="I47" s="30">
        <v>8</v>
      </c>
      <c r="J47" s="22">
        <v>2</v>
      </c>
      <c r="K47" s="22">
        <v>3</v>
      </c>
    </row>
    <row r="48" spans="1:11" ht="17.399999999999999">
      <c r="A48" s="14"/>
      <c r="B48" s="23" t="s">
        <v>44</v>
      </c>
      <c r="C48" s="31">
        <v>32</v>
      </c>
      <c r="D48" s="21">
        <v>1312</v>
      </c>
      <c r="E48" s="22">
        <v>1564</v>
      </c>
      <c r="F48" s="22">
        <v>1649</v>
      </c>
      <c r="G48" s="22">
        <f t="shared" si="1"/>
        <v>3213</v>
      </c>
      <c r="H48" s="29">
        <v>6</v>
      </c>
      <c r="I48" s="30">
        <v>13</v>
      </c>
      <c r="J48" s="22">
        <v>9</v>
      </c>
      <c r="K48" s="22">
        <v>4</v>
      </c>
    </row>
    <row r="49" spans="1:12" ht="17.399999999999999">
      <c r="A49" s="14"/>
      <c r="B49" s="23" t="s">
        <v>20</v>
      </c>
      <c r="C49" s="31">
        <v>24</v>
      </c>
      <c r="D49" s="21">
        <v>1240</v>
      </c>
      <c r="E49" s="22">
        <v>1528</v>
      </c>
      <c r="F49" s="22">
        <v>1649</v>
      </c>
      <c r="G49" s="22">
        <f t="shared" si="1"/>
        <v>3177</v>
      </c>
      <c r="H49" s="29">
        <v>5</v>
      </c>
      <c r="I49" s="30">
        <v>12</v>
      </c>
      <c r="J49" s="22">
        <v>5</v>
      </c>
      <c r="K49" s="22">
        <v>3</v>
      </c>
    </row>
    <row r="50" spans="1:12" ht="17.399999999999999">
      <c r="A50" s="14"/>
      <c r="B50" s="23" t="s">
        <v>23</v>
      </c>
      <c r="C50" s="31">
        <v>17</v>
      </c>
      <c r="D50" s="21">
        <v>1109</v>
      </c>
      <c r="E50" s="22">
        <v>1227</v>
      </c>
      <c r="F50" s="22">
        <v>1349</v>
      </c>
      <c r="G50" s="22">
        <f t="shared" si="1"/>
        <v>2576</v>
      </c>
      <c r="H50" s="29">
        <v>14</v>
      </c>
      <c r="I50" s="30">
        <v>10</v>
      </c>
      <c r="J50" s="22">
        <v>5</v>
      </c>
      <c r="K50" s="22">
        <v>9</v>
      </c>
    </row>
    <row r="51" spans="1:12" ht="17.399999999999999">
      <c r="A51" s="14"/>
      <c r="B51" s="23" t="s">
        <v>24</v>
      </c>
      <c r="C51" s="31">
        <v>31</v>
      </c>
      <c r="D51" s="21">
        <v>3463</v>
      </c>
      <c r="E51" s="22">
        <v>3995</v>
      </c>
      <c r="F51" s="22">
        <v>4439</v>
      </c>
      <c r="G51" s="22">
        <f t="shared" si="1"/>
        <v>8434</v>
      </c>
      <c r="H51" s="29">
        <v>34</v>
      </c>
      <c r="I51" s="30">
        <v>66</v>
      </c>
      <c r="J51" s="22">
        <v>25</v>
      </c>
      <c r="K51" s="22">
        <v>24</v>
      </c>
    </row>
    <row r="52" spans="1:12" ht="17.399999999999999">
      <c r="A52" s="14"/>
      <c r="B52" s="23" t="s">
        <v>21</v>
      </c>
      <c r="C52" s="31">
        <v>18</v>
      </c>
      <c r="D52" s="21">
        <v>1038</v>
      </c>
      <c r="E52" s="22">
        <v>1245</v>
      </c>
      <c r="F52" s="22">
        <v>1308</v>
      </c>
      <c r="G52" s="22">
        <f t="shared" si="1"/>
        <v>2553</v>
      </c>
      <c r="H52" s="29">
        <v>12</v>
      </c>
      <c r="I52" s="30">
        <v>10</v>
      </c>
      <c r="J52" s="22">
        <v>0</v>
      </c>
      <c r="K52" s="22">
        <v>5</v>
      </c>
      <c r="L52" s="39"/>
    </row>
    <row r="53" spans="1:12" ht="17.399999999999999">
      <c r="A53" s="14"/>
      <c r="B53" s="23" t="s">
        <v>22</v>
      </c>
      <c r="C53" s="31">
        <v>28</v>
      </c>
      <c r="D53" s="21">
        <v>1826</v>
      </c>
      <c r="E53" s="22">
        <v>2384</v>
      </c>
      <c r="F53" s="22">
        <v>2510</v>
      </c>
      <c r="G53" s="22">
        <f t="shared" si="1"/>
        <v>4894</v>
      </c>
      <c r="H53" s="29">
        <v>16</v>
      </c>
      <c r="I53" s="30">
        <v>21</v>
      </c>
      <c r="J53" s="22">
        <v>9</v>
      </c>
      <c r="K53" s="22">
        <v>8</v>
      </c>
    </row>
    <row r="54" spans="1:12" ht="17.399999999999999">
      <c r="A54" s="14"/>
      <c r="B54" s="23" t="s">
        <v>19</v>
      </c>
      <c r="C54" s="31">
        <v>23</v>
      </c>
      <c r="D54" s="21">
        <v>1539</v>
      </c>
      <c r="E54" s="22">
        <v>1848</v>
      </c>
      <c r="F54" s="22">
        <v>2024</v>
      </c>
      <c r="G54" s="22">
        <f t="shared" si="1"/>
        <v>3872</v>
      </c>
      <c r="H54" s="29">
        <v>22</v>
      </c>
      <c r="I54" s="30">
        <v>11</v>
      </c>
      <c r="J54" s="22">
        <v>3</v>
      </c>
      <c r="K54" s="22">
        <v>8</v>
      </c>
    </row>
    <row r="55" spans="1:12" ht="17.399999999999999">
      <c r="A55" s="14"/>
      <c r="B55" s="23" t="s">
        <v>48</v>
      </c>
      <c r="C55" s="31">
        <v>15</v>
      </c>
      <c r="D55" s="21">
        <v>880</v>
      </c>
      <c r="E55" s="22">
        <v>1024</v>
      </c>
      <c r="F55" s="22">
        <v>1106</v>
      </c>
      <c r="G55" s="22">
        <f t="shared" si="1"/>
        <v>2130</v>
      </c>
      <c r="H55" s="29">
        <v>11</v>
      </c>
      <c r="I55" s="30">
        <v>10</v>
      </c>
      <c r="J55" s="22">
        <v>17</v>
      </c>
      <c r="K55" s="22">
        <v>13</v>
      </c>
    </row>
    <row r="56" spans="1:12" ht="17.399999999999999">
      <c r="A56" s="14"/>
      <c r="B56" s="23" t="s">
        <v>53</v>
      </c>
      <c r="C56" s="31">
        <v>33</v>
      </c>
      <c r="D56" s="21">
        <v>1979</v>
      </c>
      <c r="E56" s="22">
        <v>2910</v>
      </c>
      <c r="F56" s="22">
        <v>2919</v>
      </c>
      <c r="G56" s="22">
        <f t="shared" si="1"/>
        <v>5829</v>
      </c>
      <c r="H56" s="29">
        <v>21</v>
      </c>
      <c r="I56" s="30">
        <v>33</v>
      </c>
      <c r="J56" s="22">
        <v>12</v>
      </c>
      <c r="K56" s="22">
        <v>23</v>
      </c>
    </row>
    <row r="57" spans="1:12" ht="17.399999999999999">
      <c r="A57" s="14"/>
      <c r="B57" s="23" t="s">
        <v>60</v>
      </c>
      <c r="C57" s="31">
        <v>24</v>
      </c>
      <c r="D57" s="21">
        <v>1243</v>
      </c>
      <c r="E57" s="22">
        <v>1802</v>
      </c>
      <c r="F57" s="22">
        <v>1878</v>
      </c>
      <c r="G57" s="22">
        <f t="shared" si="1"/>
        <v>3680</v>
      </c>
      <c r="H57" s="29">
        <v>17</v>
      </c>
      <c r="I57" s="30">
        <v>23</v>
      </c>
      <c r="J57" s="22">
        <v>9</v>
      </c>
      <c r="K57" s="22">
        <v>10</v>
      </c>
    </row>
    <row r="58" spans="1:12" ht="17.399999999999999">
      <c r="A58" s="14"/>
      <c r="B58" s="23" t="s">
        <v>55</v>
      </c>
      <c r="C58" s="31">
        <v>27</v>
      </c>
      <c r="D58" s="21">
        <v>2128</v>
      </c>
      <c r="E58" s="22">
        <v>2967</v>
      </c>
      <c r="F58" s="22">
        <v>3263</v>
      </c>
      <c r="G58" s="22">
        <f t="shared" si="1"/>
        <v>6230</v>
      </c>
      <c r="H58" s="29">
        <v>26</v>
      </c>
      <c r="I58" s="30">
        <v>42</v>
      </c>
      <c r="J58" s="22">
        <v>12</v>
      </c>
      <c r="K58" s="22">
        <v>8</v>
      </c>
    </row>
    <row r="59" spans="1:12" ht="17.399999999999999">
      <c r="A59" s="14"/>
      <c r="B59" s="23" t="s">
        <v>52</v>
      </c>
      <c r="C59" s="31">
        <v>20</v>
      </c>
      <c r="D59" s="21">
        <v>985</v>
      </c>
      <c r="E59" s="22">
        <v>1398</v>
      </c>
      <c r="F59" s="22">
        <v>1531</v>
      </c>
      <c r="G59" s="22">
        <f t="shared" si="1"/>
        <v>2929</v>
      </c>
      <c r="H59" s="29">
        <v>5</v>
      </c>
      <c r="I59" s="30">
        <v>11</v>
      </c>
      <c r="J59" s="22">
        <v>2</v>
      </c>
      <c r="K59" s="22">
        <v>5</v>
      </c>
    </row>
    <row r="60" spans="1:12" ht="17.399999999999999">
      <c r="A60" s="14"/>
      <c r="B60" s="23" t="s">
        <v>50</v>
      </c>
      <c r="C60" s="31">
        <v>18</v>
      </c>
      <c r="D60" s="21">
        <v>842</v>
      </c>
      <c r="E60" s="22">
        <v>1308</v>
      </c>
      <c r="F60" s="22">
        <v>1283</v>
      </c>
      <c r="G60" s="22">
        <f t="shared" si="1"/>
        <v>2591</v>
      </c>
      <c r="H60" s="29">
        <v>3</v>
      </c>
      <c r="I60" s="30">
        <v>14</v>
      </c>
      <c r="J60" s="22">
        <v>3</v>
      </c>
      <c r="K60" s="22">
        <v>10</v>
      </c>
    </row>
    <row r="61" spans="1:12" ht="17.399999999999999">
      <c r="A61" s="14"/>
      <c r="B61" s="23" t="s">
        <v>47</v>
      </c>
      <c r="C61" s="31">
        <v>27</v>
      </c>
      <c r="D61" s="21">
        <v>1631</v>
      </c>
      <c r="E61" s="22">
        <v>2307</v>
      </c>
      <c r="F61" s="22">
        <v>2470</v>
      </c>
      <c r="G61" s="22">
        <f t="shared" si="1"/>
        <v>4777</v>
      </c>
      <c r="H61" s="29">
        <v>20</v>
      </c>
      <c r="I61" s="30">
        <v>23</v>
      </c>
      <c r="J61" s="22">
        <v>10</v>
      </c>
      <c r="K61" s="22">
        <v>10</v>
      </c>
    </row>
    <row r="62" spans="1:12" ht="17.399999999999999">
      <c r="A62" s="14"/>
      <c r="B62" s="23" t="s">
        <v>57</v>
      </c>
      <c r="C62" s="31">
        <v>23</v>
      </c>
      <c r="D62" s="21">
        <v>1565</v>
      </c>
      <c r="E62" s="22">
        <v>2114</v>
      </c>
      <c r="F62" s="22">
        <v>2223</v>
      </c>
      <c r="G62" s="22">
        <f t="shared" si="1"/>
        <v>4337</v>
      </c>
      <c r="H62" s="29">
        <v>17</v>
      </c>
      <c r="I62" s="30">
        <v>28</v>
      </c>
      <c r="J62" s="22">
        <v>3</v>
      </c>
      <c r="K62" s="22">
        <v>12</v>
      </c>
    </row>
    <row r="63" spans="1:12" ht="17.399999999999999">
      <c r="A63" s="14"/>
      <c r="B63" s="23" t="s">
        <v>46</v>
      </c>
      <c r="C63" s="31">
        <v>29</v>
      </c>
      <c r="D63" s="21">
        <v>1350</v>
      </c>
      <c r="E63" s="22">
        <v>1680</v>
      </c>
      <c r="F63" s="22">
        <v>1726</v>
      </c>
      <c r="G63" s="22">
        <f t="shared" si="1"/>
        <v>3406</v>
      </c>
      <c r="H63" s="29">
        <v>5</v>
      </c>
      <c r="I63" s="30">
        <v>20</v>
      </c>
      <c r="J63" s="22">
        <v>21</v>
      </c>
      <c r="K63" s="22">
        <v>18</v>
      </c>
    </row>
    <row r="64" spans="1:12" ht="17.399999999999999">
      <c r="A64" s="14"/>
      <c r="B64" s="23" t="s">
        <v>49</v>
      </c>
      <c r="C64" s="31">
        <v>24</v>
      </c>
      <c r="D64" s="21">
        <v>1187</v>
      </c>
      <c r="E64" s="22">
        <v>1538</v>
      </c>
      <c r="F64" s="22">
        <v>1505</v>
      </c>
      <c r="G64" s="22">
        <f t="shared" si="1"/>
        <v>3043</v>
      </c>
      <c r="H64" s="29">
        <v>10</v>
      </c>
      <c r="I64" s="30">
        <v>10</v>
      </c>
      <c r="J64" s="22">
        <v>11</v>
      </c>
      <c r="K64" s="22">
        <v>15</v>
      </c>
    </row>
    <row r="65" spans="1:11" ht="17.399999999999999">
      <c r="A65" s="14"/>
      <c r="B65" s="23" t="s">
        <v>54</v>
      </c>
      <c r="C65" s="31">
        <v>21</v>
      </c>
      <c r="D65" s="21">
        <v>1193</v>
      </c>
      <c r="E65" s="22">
        <v>1464</v>
      </c>
      <c r="F65" s="22">
        <v>1482</v>
      </c>
      <c r="G65" s="22">
        <f t="shared" si="1"/>
        <v>2946</v>
      </c>
      <c r="H65" s="29">
        <v>16</v>
      </c>
      <c r="I65" s="30">
        <v>4</v>
      </c>
      <c r="J65" s="22">
        <v>10</v>
      </c>
      <c r="K65" s="22">
        <v>8</v>
      </c>
    </row>
    <row r="66" spans="1:11" ht="17.399999999999999">
      <c r="A66" s="14"/>
      <c r="B66" s="23" t="s">
        <v>59</v>
      </c>
      <c r="C66" s="31">
        <v>19</v>
      </c>
      <c r="D66" s="21">
        <v>1095</v>
      </c>
      <c r="E66" s="22">
        <v>1488</v>
      </c>
      <c r="F66" s="22">
        <v>1509</v>
      </c>
      <c r="G66" s="22">
        <f t="shared" si="1"/>
        <v>2997</v>
      </c>
      <c r="H66" s="29">
        <v>10</v>
      </c>
      <c r="I66" s="30">
        <v>10</v>
      </c>
      <c r="J66" s="22">
        <v>4</v>
      </c>
      <c r="K66" s="22">
        <v>0</v>
      </c>
    </row>
    <row r="67" spans="1:11" ht="17.399999999999999">
      <c r="A67" s="14"/>
      <c r="B67" s="23" t="s">
        <v>58</v>
      </c>
      <c r="C67" s="31">
        <v>15</v>
      </c>
      <c r="D67" s="21">
        <v>1225</v>
      </c>
      <c r="E67" s="22">
        <v>1501</v>
      </c>
      <c r="F67" s="22">
        <v>1552</v>
      </c>
      <c r="G67" s="22">
        <f t="shared" si="1"/>
        <v>3053</v>
      </c>
      <c r="H67" s="29">
        <v>9</v>
      </c>
      <c r="I67" s="30">
        <v>14</v>
      </c>
      <c r="J67" s="22">
        <v>2</v>
      </c>
      <c r="K67" s="22">
        <v>7</v>
      </c>
    </row>
    <row r="68" spans="1:11" ht="17.399999999999999">
      <c r="A68" s="14"/>
      <c r="B68" s="23" t="s">
        <v>45</v>
      </c>
      <c r="C68" s="31">
        <v>16</v>
      </c>
      <c r="D68" s="21">
        <v>1061</v>
      </c>
      <c r="E68" s="22">
        <v>1398</v>
      </c>
      <c r="F68" s="22">
        <v>1402</v>
      </c>
      <c r="G68" s="22">
        <f t="shared" si="1"/>
        <v>2800</v>
      </c>
      <c r="H68" s="29">
        <v>4</v>
      </c>
      <c r="I68" s="30">
        <v>12</v>
      </c>
      <c r="J68" s="22">
        <v>1</v>
      </c>
      <c r="K68" s="22">
        <v>3</v>
      </c>
    </row>
    <row r="69" spans="1:11" ht="17.399999999999999">
      <c r="A69" s="14"/>
      <c r="B69" s="23" t="s">
        <v>56</v>
      </c>
      <c r="C69" s="31">
        <v>21</v>
      </c>
      <c r="D69" s="21">
        <v>1968</v>
      </c>
      <c r="E69" s="22">
        <v>2579</v>
      </c>
      <c r="F69" s="22">
        <v>2677</v>
      </c>
      <c r="G69" s="22">
        <f t="shared" si="1"/>
        <v>5256</v>
      </c>
      <c r="H69" s="29">
        <v>17</v>
      </c>
      <c r="I69" s="30">
        <v>29</v>
      </c>
      <c r="J69" s="22">
        <v>10</v>
      </c>
      <c r="K69" s="22">
        <v>5</v>
      </c>
    </row>
    <row r="70" spans="1:11" ht="17.399999999999999">
      <c r="B70" s="16" t="s">
        <v>51</v>
      </c>
      <c r="C70" s="33">
        <v>22</v>
      </c>
      <c r="D70" s="37">
        <v>1443</v>
      </c>
      <c r="E70" s="37">
        <v>1762</v>
      </c>
      <c r="F70" s="37">
        <v>1826</v>
      </c>
      <c r="G70" s="22">
        <f t="shared" si="1"/>
        <v>3588</v>
      </c>
      <c r="H70" s="29">
        <v>15</v>
      </c>
      <c r="I70" s="30">
        <v>5</v>
      </c>
      <c r="J70" s="22">
        <v>13</v>
      </c>
      <c r="K70" s="22">
        <v>5</v>
      </c>
    </row>
    <row r="71" spans="1:11">
      <c r="I71" s="10" t="s">
        <v>3</v>
      </c>
      <c r="J71" s="11"/>
      <c r="K71" s="11"/>
    </row>
    <row r="73" spans="1:11" ht="19.8">
      <c r="B73" s="38" t="s">
        <v>137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workbookViewId="0">
      <selection activeCell="B1" sqref="B1:K1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40" t="s">
        <v>11</v>
      </c>
      <c r="C1" s="40"/>
      <c r="D1" s="40"/>
      <c r="E1" s="40"/>
      <c r="F1" s="40"/>
      <c r="G1" s="40"/>
      <c r="H1" s="40"/>
      <c r="I1" s="40"/>
      <c r="J1" s="40"/>
      <c r="K1" s="40"/>
    </row>
    <row r="2" spans="1:11" ht="24" customHeight="1">
      <c r="B2" s="25"/>
      <c r="C2" s="25"/>
      <c r="D2" s="41" t="s">
        <v>138</v>
      </c>
      <c r="E2" s="41"/>
      <c r="F2" s="41"/>
      <c r="G2" s="41"/>
      <c r="H2" s="41"/>
      <c r="I2" s="25"/>
      <c r="J2" s="25"/>
      <c r="K2" s="25"/>
    </row>
    <row r="3" spans="1:11" ht="23.1" customHeight="1">
      <c r="B3" s="42" t="s">
        <v>139</v>
      </c>
      <c r="C3" s="42"/>
      <c r="D3" s="42"/>
      <c r="E3" s="42"/>
      <c r="F3" s="42"/>
      <c r="G3" s="42"/>
      <c r="H3" s="42"/>
      <c r="I3" s="42"/>
      <c r="J3" s="42"/>
      <c r="K3" s="42"/>
    </row>
    <row r="4" spans="1:11" ht="23.1" customHeight="1">
      <c r="B4" s="1" t="s">
        <v>140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142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145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143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144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3" t="s">
        <v>12</v>
      </c>
      <c r="C9" s="44"/>
      <c r="D9" s="44"/>
      <c r="E9" s="26" t="str">
        <f>DBCS(H11)</f>
        <v>７０５</v>
      </c>
      <c r="F9" s="7"/>
      <c r="G9" s="45" t="s">
        <v>0</v>
      </c>
      <c r="H9" s="45"/>
      <c r="I9" s="27" t="str">
        <f>DBCS(I11)</f>
        <v>８１３</v>
      </c>
      <c r="J9" s="8"/>
      <c r="K9" s="8"/>
    </row>
    <row r="10" spans="1:11" ht="19.8">
      <c r="B10" s="15" t="s">
        <v>8</v>
      </c>
      <c r="C10" s="15" t="s">
        <v>14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13</v>
      </c>
      <c r="C11" s="34">
        <f t="shared" ref="C11:K11" si="0">SUM(C12:C70)</f>
        <v>1298</v>
      </c>
      <c r="D11" s="34">
        <f t="shared" si="0"/>
        <v>78447</v>
      </c>
      <c r="E11" s="34">
        <f t="shared" si="0"/>
        <v>95091</v>
      </c>
      <c r="F11" s="34">
        <f t="shared" si="0"/>
        <v>97815</v>
      </c>
      <c r="G11" s="34">
        <f t="shared" si="0"/>
        <v>192906</v>
      </c>
      <c r="H11" s="35">
        <f t="shared" si="0"/>
        <v>705</v>
      </c>
      <c r="I11" s="36">
        <f t="shared" si="0"/>
        <v>813</v>
      </c>
      <c r="J11" s="18">
        <f t="shared" si="0"/>
        <v>472</v>
      </c>
      <c r="K11" s="18">
        <f t="shared" si="0"/>
        <v>472</v>
      </c>
    </row>
    <row r="12" spans="1:11" ht="17.399999999999999">
      <c r="A12" s="14"/>
      <c r="B12" s="20" t="s">
        <v>41</v>
      </c>
      <c r="C12" s="28">
        <v>40</v>
      </c>
      <c r="D12" s="21">
        <v>4210</v>
      </c>
      <c r="E12" s="22">
        <v>5467</v>
      </c>
      <c r="F12" s="22">
        <v>5622</v>
      </c>
      <c r="G12" s="22">
        <f>E12+F12</f>
        <v>11089</v>
      </c>
      <c r="H12" s="29">
        <v>36</v>
      </c>
      <c r="I12" s="30">
        <v>60</v>
      </c>
      <c r="J12" s="22">
        <v>47</v>
      </c>
      <c r="K12" s="22">
        <v>39</v>
      </c>
    </row>
    <row r="13" spans="1:11" ht="17.399999999999999">
      <c r="A13" s="14"/>
      <c r="B13" s="23" t="s">
        <v>32</v>
      </c>
      <c r="C13" s="31">
        <v>24</v>
      </c>
      <c r="D13" s="21">
        <v>1156</v>
      </c>
      <c r="E13" s="22">
        <v>1433</v>
      </c>
      <c r="F13" s="22">
        <v>1400</v>
      </c>
      <c r="G13" s="22">
        <f t="shared" ref="G13:G70" si="1">E13+F13</f>
        <v>2833</v>
      </c>
      <c r="H13" s="29">
        <v>8</v>
      </c>
      <c r="I13" s="30">
        <v>9</v>
      </c>
      <c r="J13" s="22">
        <v>2</v>
      </c>
      <c r="K13" s="22">
        <v>5</v>
      </c>
    </row>
    <row r="14" spans="1:11" ht="17.399999999999999">
      <c r="A14" s="14"/>
      <c r="B14" s="20" t="s">
        <v>31</v>
      </c>
      <c r="C14" s="28">
        <v>28</v>
      </c>
      <c r="D14" s="21">
        <v>2544</v>
      </c>
      <c r="E14" s="22">
        <v>3052</v>
      </c>
      <c r="F14" s="22">
        <v>2906</v>
      </c>
      <c r="G14" s="22">
        <f t="shared" si="1"/>
        <v>5958</v>
      </c>
      <c r="H14" s="29">
        <v>23</v>
      </c>
      <c r="I14" s="30">
        <v>19</v>
      </c>
      <c r="J14" s="22">
        <v>9</v>
      </c>
      <c r="K14" s="22">
        <v>6</v>
      </c>
    </row>
    <row r="15" spans="1:11" ht="17.399999999999999">
      <c r="A15" s="14"/>
      <c r="B15" s="23" t="s">
        <v>33</v>
      </c>
      <c r="C15" s="31">
        <v>19</v>
      </c>
      <c r="D15" s="21">
        <v>1121</v>
      </c>
      <c r="E15" s="22">
        <v>1367</v>
      </c>
      <c r="F15" s="22">
        <v>1342</v>
      </c>
      <c r="G15" s="22">
        <f t="shared" si="1"/>
        <v>2709</v>
      </c>
      <c r="H15" s="29">
        <v>3</v>
      </c>
      <c r="I15" s="30">
        <v>10</v>
      </c>
      <c r="J15" s="22">
        <v>2</v>
      </c>
      <c r="K15" s="22">
        <v>5</v>
      </c>
    </row>
    <row r="16" spans="1:11" ht="17.399999999999999">
      <c r="A16" s="14"/>
      <c r="B16" s="20" t="s">
        <v>15</v>
      </c>
      <c r="C16" s="28">
        <v>19</v>
      </c>
      <c r="D16" s="21">
        <v>716</v>
      </c>
      <c r="E16" s="22">
        <v>782</v>
      </c>
      <c r="F16" s="22">
        <v>748</v>
      </c>
      <c r="G16" s="22">
        <f t="shared" si="1"/>
        <v>1530</v>
      </c>
      <c r="H16" s="29">
        <v>3</v>
      </c>
      <c r="I16" s="30">
        <v>1</v>
      </c>
      <c r="J16" s="22">
        <v>19</v>
      </c>
      <c r="K16" s="22">
        <v>11</v>
      </c>
    </row>
    <row r="17" spans="1:11" ht="17.399999999999999">
      <c r="A17" s="14"/>
      <c r="B17" s="24" t="s">
        <v>61</v>
      </c>
      <c r="C17" s="32">
        <v>24</v>
      </c>
      <c r="D17" s="21">
        <v>976</v>
      </c>
      <c r="E17" s="22">
        <v>1142</v>
      </c>
      <c r="F17" s="22">
        <v>1148</v>
      </c>
      <c r="G17" s="22">
        <f t="shared" si="1"/>
        <v>2290</v>
      </c>
      <c r="H17" s="29">
        <v>9</v>
      </c>
      <c r="I17" s="30">
        <v>10</v>
      </c>
      <c r="J17" s="22">
        <v>4</v>
      </c>
      <c r="K17" s="22">
        <v>3</v>
      </c>
    </row>
    <row r="18" spans="1:11" ht="17.399999999999999">
      <c r="A18" s="14"/>
      <c r="B18" s="23" t="s">
        <v>17</v>
      </c>
      <c r="C18" s="31">
        <v>19</v>
      </c>
      <c r="D18" s="21">
        <v>1719</v>
      </c>
      <c r="E18" s="22">
        <v>1751</v>
      </c>
      <c r="F18" s="22">
        <v>1322</v>
      </c>
      <c r="G18" s="22">
        <f t="shared" si="1"/>
        <v>3073</v>
      </c>
      <c r="H18" s="29">
        <v>5</v>
      </c>
      <c r="I18" s="30">
        <v>25</v>
      </c>
      <c r="J18" s="22">
        <v>23</v>
      </c>
      <c r="K18" s="22">
        <v>15</v>
      </c>
    </row>
    <row r="19" spans="1:11" ht="17.399999999999999">
      <c r="A19" s="14"/>
      <c r="B19" s="20" t="s">
        <v>16</v>
      </c>
      <c r="C19" s="28">
        <v>9</v>
      </c>
      <c r="D19" s="21">
        <v>336</v>
      </c>
      <c r="E19" s="22">
        <v>420</v>
      </c>
      <c r="F19" s="22">
        <v>348</v>
      </c>
      <c r="G19" s="22">
        <f t="shared" si="1"/>
        <v>768</v>
      </c>
      <c r="H19" s="29">
        <v>4</v>
      </c>
      <c r="I19" s="30">
        <v>1</v>
      </c>
      <c r="J19" s="22">
        <v>1</v>
      </c>
      <c r="K19" s="22">
        <v>3</v>
      </c>
    </row>
    <row r="20" spans="1:11" ht="17.399999999999999">
      <c r="A20" s="14"/>
      <c r="B20" s="24" t="s">
        <v>35</v>
      </c>
      <c r="C20" s="32">
        <v>19</v>
      </c>
      <c r="D20" s="21">
        <v>811</v>
      </c>
      <c r="E20" s="22">
        <v>932</v>
      </c>
      <c r="F20" s="22">
        <v>850</v>
      </c>
      <c r="G20" s="22">
        <f t="shared" si="1"/>
        <v>1782</v>
      </c>
      <c r="H20" s="29">
        <v>6</v>
      </c>
      <c r="I20" s="30">
        <v>8</v>
      </c>
      <c r="J20" s="22">
        <v>3</v>
      </c>
      <c r="K20" s="22">
        <v>7</v>
      </c>
    </row>
    <row r="21" spans="1:11" ht="17.399999999999999">
      <c r="A21" s="14"/>
      <c r="B21" s="23" t="s">
        <v>36</v>
      </c>
      <c r="C21" s="31">
        <v>19</v>
      </c>
      <c r="D21" s="21">
        <v>701</v>
      </c>
      <c r="E21" s="22">
        <v>859</v>
      </c>
      <c r="F21" s="22">
        <v>796</v>
      </c>
      <c r="G21" s="22">
        <f t="shared" si="1"/>
        <v>1655</v>
      </c>
      <c r="H21" s="29">
        <v>4</v>
      </c>
      <c r="I21" s="30">
        <v>10</v>
      </c>
      <c r="J21" s="22">
        <v>3</v>
      </c>
      <c r="K21" s="22">
        <v>7</v>
      </c>
    </row>
    <row r="22" spans="1:11" ht="17.399999999999999">
      <c r="A22" s="14"/>
      <c r="B22" s="23" t="s">
        <v>37</v>
      </c>
      <c r="C22" s="31">
        <v>29</v>
      </c>
      <c r="D22" s="21">
        <v>1166</v>
      </c>
      <c r="E22" s="22">
        <v>1410</v>
      </c>
      <c r="F22" s="22">
        <v>1307</v>
      </c>
      <c r="G22" s="22">
        <f t="shared" si="1"/>
        <v>2717</v>
      </c>
      <c r="H22" s="29">
        <v>3</v>
      </c>
      <c r="I22" s="30">
        <v>12</v>
      </c>
      <c r="J22" s="22">
        <v>11</v>
      </c>
      <c r="K22" s="22">
        <v>8</v>
      </c>
    </row>
    <row r="23" spans="1:11" ht="17.399999999999999">
      <c r="A23" s="14"/>
      <c r="B23" s="23" t="s">
        <v>34</v>
      </c>
      <c r="C23" s="31">
        <v>15</v>
      </c>
      <c r="D23" s="21">
        <v>587</v>
      </c>
      <c r="E23" s="22">
        <v>699</v>
      </c>
      <c r="F23" s="22">
        <v>606</v>
      </c>
      <c r="G23" s="22">
        <f t="shared" si="1"/>
        <v>1305</v>
      </c>
      <c r="H23" s="29">
        <v>4</v>
      </c>
      <c r="I23" s="30">
        <v>0</v>
      </c>
      <c r="J23" s="22">
        <v>4</v>
      </c>
      <c r="K23" s="22">
        <v>10</v>
      </c>
    </row>
    <row r="24" spans="1:11" ht="17.399999999999999">
      <c r="A24" s="14"/>
      <c r="B24" s="23" t="s">
        <v>64</v>
      </c>
      <c r="C24" s="31">
        <v>8</v>
      </c>
      <c r="D24" s="21">
        <v>453</v>
      </c>
      <c r="E24" s="22">
        <v>427</v>
      </c>
      <c r="F24" s="22">
        <v>385</v>
      </c>
      <c r="G24" s="22">
        <f t="shared" si="1"/>
        <v>812</v>
      </c>
      <c r="H24" s="29">
        <v>0</v>
      </c>
      <c r="I24" s="30">
        <v>4</v>
      </c>
      <c r="J24" s="22">
        <v>1</v>
      </c>
      <c r="K24" s="22">
        <v>0</v>
      </c>
    </row>
    <row r="25" spans="1:11" ht="17.399999999999999">
      <c r="A25" s="14"/>
      <c r="B25" s="23" t="s">
        <v>63</v>
      </c>
      <c r="C25" s="31">
        <v>11</v>
      </c>
      <c r="D25" s="21">
        <v>418</v>
      </c>
      <c r="E25" s="22">
        <v>460</v>
      </c>
      <c r="F25" s="22">
        <v>394</v>
      </c>
      <c r="G25" s="22">
        <f t="shared" si="1"/>
        <v>854</v>
      </c>
      <c r="H25" s="29">
        <v>6</v>
      </c>
      <c r="I25" s="30">
        <v>6</v>
      </c>
      <c r="J25" s="22">
        <v>1</v>
      </c>
      <c r="K25" s="22">
        <v>1</v>
      </c>
    </row>
    <row r="26" spans="1:11" ht="17.399999999999999">
      <c r="A26" s="14"/>
      <c r="B26" s="23" t="s">
        <v>38</v>
      </c>
      <c r="C26" s="31">
        <v>19</v>
      </c>
      <c r="D26" s="21">
        <v>667</v>
      </c>
      <c r="E26" s="22">
        <v>829</v>
      </c>
      <c r="F26" s="22">
        <v>768</v>
      </c>
      <c r="G26" s="22">
        <f t="shared" si="1"/>
        <v>1597</v>
      </c>
      <c r="H26" s="29">
        <v>4</v>
      </c>
      <c r="I26" s="30">
        <v>9</v>
      </c>
      <c r="J26" s="22">
        <v>2</v>
      </c>
      <c r="K26" s="22">
        <v>4</v>
      </c>
    </row>
    <row r="27" spans="1:11" ht="17.399999999999999">
      <c r="A27" s="14"/>
      <c r="B27" s="23" t="s">
        <v>70</v>
      </c>
      <c r="C27" s="31">
        <v>21</v>
      </c>
      <c r="D27" s="21">
        <v>826</v>
      </c>
      <c r="E27" s="22">
        <v>1035</v>
      </c>
      <c r="F27" s="22">
        <v>988</v>
      </c>
      <c r="G27" s="22">
        <f t="shared" si="1"/>
        <v>2023</v>
      </c>
      <c r="H27" s="29">
        <v>7</v>
      </c>
      <c r="I27" s="30">
        <v>5</v>
      </c>
      <c r="J27" s="22">
        <v>8</v>
      </c>
      <c r="K27" s="22">
        <v>3</v>
      </c>
    </row>
    <row r="28" spans="1:11" ht="17.399999999999999">
      <c r="A28" s="14"/>
      <c r="B28" s="23" t="s">
        <v>73</v>
      </c>
      <c r="C28" s="31">
        <v>24</v>
      </c>
      <c r="D28" s="21">
        <v>1072</v>
      </c>
      <c r="E28" s="22">
        <v>1268</v>
      </c>
      <c r="F28" s="22">
        <v>1280</v>
      </c>
      <c r="G28" s="22">
        <f t="shared" si="1"/>
        <v>2548</v>
      </c>
      <c r="H28" s="29">
        <v>7</v>
      </c>
      <c r="I28" s="30">
        <v>11</v>
      </c>
      <c r="J28" s="22">
        <v>13</v>
      </c>
      <c r="K28" s="22">
        <v>9</v>
      </c>
    </row>
    <row r="29" spans="1:11" ht="17.399999999999999">
      <c r="A29" s="14"/>
      <c r="B29" s="23" t="s">
        <v>69</v>
      </c>
      <c r="C29" s="31">
        <v>20</v>
      </c>
      <c r="D29" s="21">
        <v>915</v>
      </c>
      <c r="E29" s="22">
        <v>1227</v>
      </c>
      <c r="F29" s="22">
        <v>1147</v>
      </c>
      <c r="G29" s="22">
        <f t="shared" si="1"/>
        <v>2374</v>
      </c>
      <c r="H29" s="29">
        <v>4</v>
      </c>
      <c r="I29" s="30">
        <v>12</v>
      </c>
      <c r="J29" s="22">
        <v>9</v>
      </c>
      <c r="K29" s="22">
        <v>9</v>
      </c>
    </row>
    <row r="30" spans="1:11" ht="17.399999999999999">
      <c r="A30" s="14"/>
      <c r="B30" s="23" t="s">
        <v>71</v>
      </c>
      <c r="C30" s="31">
        <v>26</v>
      </c>
      <c r="D30" s="21">
        <v>1963</v>
      </c>
      <c r="E30" s="22">
        <v>2393</v>
      </c>
      <c r="F30" s="22">
        <v>2421</v>
      </c>
      <c r="G30" s="22">
        <f t="shared" si="1"/>
        <v>4814</v>
      </c>
      <c r="H30" s="29">
        <v>16</v>
      </c>
      <c r="I30" s="30">
        <v>13</v>
      </c>
      <c r="J30" s="22">
        <v>7</v>
      </c>
      <c r="K30" s="22">
        <v>9</v>
      </c>
    </row>
    <row r="31" spans="1:11" ht="17.399999999999999">
      <c r="A31" s="14"/>
      <c r="B31" s="23" t="s">
        <v>72</v>
      </c>
      <c r="C31" s="31">
        <v>15</v>
      </c>
      <c r="D31" s="21">
        <v>505</v>
      </c>
      <c r="E31" s="22">
        <v>551</v>
      </c>
      <c r="F31" s="22">
        <v>534</v>
      </c>
      <c r="G31" s="22">
        <f t="shared" si="1"/>
        <v>1085</v>
      </c>
      <c r="H31" s="29">
        <v>2</v>
      </c>
      <c r="I31" s="30">
        <v>1</v>
      </c>
      <c r="J31" s="22">
        <v>8</v>
      </c>
      <c r="K31" s="22">
        <v>1</v>
      </c>
    </row>
    <row r="32" spans="1:11" ht="17.399999999999999">
      <c r="A32" s="14"/>
      <c r="B32" s="23" t="s">
        <v>65</v>
      </c>
      <c r="C32" s="31">
        <v>19</v>
      </c>
      <c r="D32" s="21">
        <v>1347</v>
      </c>
      <c r="E32" s="22">
        <v>1608</v>
      </c>
      <c r="F32" s="22">
        <v>1644</v>
      </c>
      <c r="G32" s="22">
        <f t="shared" si="1"/>
        <v>3252</v>
      </c>
      <c r="H32" s="29">
        <v>11</v>
      </c>
      <c r="I32" s="30">
        <v>10</v>
      </c>
      <c r="J32" s="22">
        <v>9</v>
      </c>
      <c r="K32" s="22">
        <v>14</v>
      </c>
    </row>
    <row r="33" spans="1:11" ht="17.399999999999999">
      <c r="A33" s="14"/>
      <c r="B33" s="23" t="s">
        <v>67</v>
      </c>
      <c r="C33" s="31">
        <v>12</v>
      </c>
      <c r="D33" s="21">
        <v>426</v>
      </c>
      <c r="E33" s="22">
        <v>491</v>
      </c>
      <c r="F33" s="22">
        <v>402</v>
      </c>
      <c r="G33" s="22">
        <f t="shared" si="1"/>
        <v>893</v>
      </c>
      <c r="H33" s="29">
        <v>5</v>
      </c>
      <c r="I33" s="30">
        <v>2</v>
      </c>
      <c r="J33" s="22">
        <v>0</v>
      </c>
      <c r="K33" s="22">
        <v>2</v>
      </c>
    </row>
    <row r="34" spans="1:11" ht="17.399999999999999">
      <c r="A34" s="14"/>
      <c r="B34" s="23" t="s">
        <v>68</v>
      </c>
      <c r="C34" s="31">
        <v>12</v>
      </c>
      <c r="D34" s="21">
        <v>602</v>
      </c>
      <c r="E34" s="22">
        <v>630</v>
      </c>
      <c r="F34" s="22">
        <v>582</v>
      </c>
      <c r="G34" s="22">
        <f t="shared" si="1"/>
        <v>1212</v>
      </c>
      <c r="H34" s="29">
        <v>5</v>
      </c>
      <c r="I34" s="30">
        <v>4</v>
      </c>
      <c r="J34" s="22">
        <v>3</v>
      </c>
      <c r="K34" s="22">
        <v>0</v>
      </c>
    </row>
    <row r="35" spans="1:11" ht="17.399999999999999">
      <c r="A35" s="14"/>
      <c r="B35" s="23" t="s">
        <v>29</v>
      </c>
      <c r="C35" s="31">
        <v>29</v>
      </c>
      <c r="D35" s="21">
        <v>2578</v>
      </c>
      <c r="E35" s="22">
        <v>2776</v>
      </c>
      <c r="F35" s="22">
        <v>2910</v>
      </c>
      <c r="G35" s="22">
        <f t="shared" si="1"/>
        <v>5686</v>
      </c>
      <c r="H35" s="29">
        <v>27</v>
      </c>
      <c r="I35" s="30">
        <v>12</v>
      </c>
      <c r="J35" s="22">
        <v>14</v>
      </c>
      <c r="K35" s="22">
        <v>6</v>
      </c>
    </row>
    <row r="36" spans="1:11" ht="17.399999999999999">
      <c r="A36" s="14"/>
      <c r="B36" s="23" t="s">
        <v>30</v>
      </c>
      <c r="C36" s="31">
        <v>23</v>
      </c>
      <c r="D36" s="21">
        <v>1055</v>
      </c>
      <c r="E36" s="22">
        <v>1270</v>
      </c>
      <c r="F36" s="22">
        <v>1221</v>
      </c>
      <c r="G36" s="22">
        <f t="shared" si="1"/>
        <v>2491</v>
      </c>
      <c r="H36" s="29">
        <v>7</v>
      </c>
      <c r="I36" s="30">
        <v>8</v>
      </c>
      <c r="J36" s="22">
        <v>14</v>
      </c>
      <c r="K36" s="22">
        <v>16</v>
      </c>
    </row>
    <row r="37" spans="1:11" ht="17.399999999999999">
      <c r="A37" s="14"/>
      <c r="B37" s="23" t="s">
        <v>25</v>
      </c>
      <c r="C37" s="31">
        <v>31</v>
      </c>
      <c r="D37" s="21">
        <v>1726</v>
      </c>
      <c r="E37" s="22">
        <v>1894</v>
      </c>
      <c r="F37" s="22">
        <v>2019</v>
      </c>
      <c r="G37" s="22">
        <f t="shared" si="1"/>
        <v>3913</v>
      </c>
      <c r="H37" s="29">
        <v>10</v>
      </c>
      <c r="I37" s="30">
        <v>15</v>
      </c>
      <c r="J37" s="22">
        <v>3</v>
      </c>
      <c r="K37" s="22">
        <v>5</v>
      </c>
    </row>
    <row r="38" spans="1:11" ht="17.399999999999999">
      <c r="A38" s="14"/>
      <c r="B38" s="23" t="s">
        <v>18</v>
      </c>
      <c r="C38" s="31">
        <v>23</v>
      </c>
      <c r="D38" s="21">
        <v>1903</v>
      </c>
      <c r="E38" s="22">
        <v>2298</v>
      </c>
      <c r="F38" s="22">
        <v>2522</v>
      </c>
      <c r="G38" s="22">
        <f t="shared" si="1"/>
        <v>4820</v>
      </c>
      <c r="H38" s="29">
        <v>35</v>
      </c>
      <c r="I38" s="30">
        <v>25</v>
      </c>
      <c r="J38" s="22">
        <v>13</v>
      </c>
      <c r="K38" s="22">
        <v>24</v>
      </c>
    </row>
    <row r="39" spans="1:11" ht="17.399999999999999">
      <c r="A39" s="14"/>
      <c r="B39" s="23" t="s">
        <v>39</v>
      </c>
      <c r="C39" s="31">
        <v>12</v>
      </c>
      <c r="D39" s="21">
        <v>679</v>
      </c>
      <c r="E39" s="22">
        <v>667</v>
      </c>
      <c r="F39" s="22">
        <v>714</v>
      </c>
      <c r="G39" s="22">
        <f t="shared" si="1"/>
        <v>1381</v>
      </c>
      <c r="H39" s="29">
        <v>16</v>
      </c>
      <c r="I39" s="30">
        <v>7</v>
      </c>
      <c r="J39" s="22">
        <v>2</v>
      </c>
      <c r="K39" s="22">
        <v>0</v>
      </c>
    </row>
    <row r="40" spans="1:11" ht="17.399999999999999">
      <c r="A40" s="14"/>
      <c r="B40" s="23" t="s">
        <v>40</v>
      </c>
      <c r="C40" s="31">
        <v>22</v>
      </c>
      <c r="D40" s="21">
        <v>1210</v>
      </c>
      <c r="E40" s="22">
        <v>1203</v>
      </c>
      <c r="F40" s="22">
        <v>1316</v>
      </c>
      <c r="G40" s="22">
        <f t="shared" si="1"/>
        <v>2519</v>
      </c>
      <c r="H40" s="29">
        <v>16</v>
      </c>
      <c r="I40" s="30">
        <v>21</v>
      </c>
      <c r="J40" s="22">
        <v>9</v>
      </c>
      <c r="K40" s="22">
        <v>3</v>
      </c>
    </row>
    <row r="41" spans="1:11" ht="17.399999999999999">
      <c r="A41" s="14"/>
      <c r="B41" s="23" t="s">
        <v>27</v>
      </c>
      <c r="C41" s="31">
        <v>27</v>
      </c>
      <c r="D41" s="21">
        <v>1312</v>
      </c>
      <c r="E41" s="22">
        <v>1560</v>
      </c>
      <c r="F41" s="22">
        <v>1669</v>
      </c>
      <c r="G41" s="22">
        <f t="shared" si="1"/>
        <v>3229</v>
      </c>
      <c r="H41" s="29">
        <v>14</v>
      </c>
      <c r="I41" s="30">
        <v>10</v>
      </c>
      <c r="J41" s="22">
        <v>12</v>
      </c>
      <c r="K41" s="22">
        <v>7</v>
      </c>
    </row>
    <row r="42" spans="1:11" ht="17.399999999999999">
      <c r="A42" s="14"/>
      <c r="B42" s="23" t="s">
        <v>26</v>
      </c>
      <c r="C42" s="31">
        <v>19</v>
      </c>
      <c r="D42" s="21">
        <v>1039</v>
      </c>
      <c r="E42" s="22">
        <v>1147</v>
      </c>
      <c r="F42" s="22">
        <v>1164</v>
      </c>
      <c r="G42" s="22">
        <f t="shared" si="1"/>
        <v>2311</v>
      </c>
      <c r="H42" s="29">
        <v>12</v>
      </c>
      <c r="I42" s="30">
        <v>9</v>
      </c>
      <c r="J42" s="22">
        <v>2</v>
      </c>
      <c r="K42" s="22">
        <v>9</v>
      </c>
    </row>
    <row r="43" spans="1:11" ht="17.399999999999999">
      <c r="A43" s="14"/>
      <c r="B43" s="23" t="s">
        <v>42</v>
      </c>
      <c r="C43" s="31">
        <v>22</v>
      </c>
      <c r="D43" s="21">
        <v>1476</v>
      </c>
      <c r="E43" s="22">
        <v>1403</v>
      </c>
      <c r="F43" s="22">
        <v>1649</v>
      </c>
      <c r="G43" s="22">
        <f t="shared" si="1"/>
        <v>3052</v>
      </c>
      <c r="H43" s="29">
        <v>14</v>
      </c>
      <c r="I43" s="30">
        <v>12</v>
      </c>
      <c r="J43" s="22">
        <v>1</v>
      </c>
      <c r="K43" s="22">
        <v>4</v>
      </c>
    </row>
    <row r="44" spans="1:11" ht="17.399999999999999">
      <c r="A44" s="14"/>
      <c r="B44" s="23" t="s">
        <v>43</v>
      </c>
      <c r="C44" s="31">
        <v>29</v>
      </c>
      <c r="D44" s="21">
        <v>1555</v>
      </c>
      <c r="E44" s="22">
        <v>1530</v>
      </c>
      <c r="F44" s="22">
        <v>1778</v>
      </c>
      <c r="G44" s="22">
        <f t="shared" si="1"/>
        <v>3308</v>
      </c>
      <c r="H44" s="29">
        <v>9</v>
      </c>
      <c r="I44" s="30">
        <v>9</v>
      </c>
      <c r="J44" s="22">
        <v>14</v>
      </c>
      <c r="K44" s="22">
        <v>6</v>
      </c>
    </row>
    <row r="45" spans="1:11" ht="17.399999999999999">
      <c r="A45" s="14"/>
      <c r="B45" s="23" t="s">
        <v>62</v>
      </c>
      <c r="C45" s="31">
        <v>30</v>
      </c>
      <c r="D45" s="21">
        <v>1531</v>
      </c>
      <c r="E45" s="22">
        <v>1710</v>
      </c>
      <c r="F45" s="22">
        <v>1800</v>
      </c>
      <c r="G45" s="22">
        <f t="shared" si="1"/>
        <v>3510</v>
      </c>
      <c r="H45" s="29">
        <v>15</v>
      </c>
      <c r="I45" s="30">
        <v>15</v>
      </c>
      <c r="J45" s="22">
        <v>9</v>
      </c>
      <c r="K45" s="22">
        <v>4</v>
      </c>
    </row>
    <row r="46" spans="1:11" ht="17.399999999999999">
      <c r="A46" s="14"/>
      <c r="B46" s="23" t="s">
        <v>66</v>
      </c>
      <c r="C46" s="31">
        <v>27</v>
      </c>
      <c r="D46" s="21">
        <v>2448</v>
      </c>
      <c r="E46" s="22">
        <v>2961</v>
      </c>
      <c r="F46" s="22">
        <v>3268</v>
      </c>
      <c r="G46" s="22">
        <f t="shared" si="1"/>
        <v>6229</v>
      </c>
      <c r="H46" s="29">
        <v>31</v>
      </c>
      <c r="I46" s="30">
        <v>33</v>
      </c>
      <c r="J46" s="22">
        <v>6</v>
      </c>
      <c r="K46" s="22">
        <v>8</v>
      </c>
    </row>
    <row r="47" spans="1:11" ht="17.399999999999999">
      <c r="A47" s="14"/>
      <c r="B47" s="23" t="s">
        <v>28</v>
      </c>
      <c r="C47" s="31">
        <v>26</v>
      </c>
      <c r="D47" s="21">
        <v>1402</v>
      </c>
      <c r="E47" s="22">
        <v>1476</v>
      </c>
      <c r="F47" s="22">
        <v>1593</v>
      </c>
      <c r="G47" s="22">
        <f t="shared" si="1"/>
        <v>3069</v>
      </c>
      <c r="H47" s="29">
        <v>21</v>
      </c>
      <c r="I47" s="30">
        <v>17</v>
      </c>
      <c r="J47" s="22">
        <v>7</v>
      </c>
      <c r="K47" s="22">
        <v>5</v>
      </c>
    </row>
    <row r="48" spans="1:11" ht="17.399999999999999">
      <c r="A48" s="14"/>
      <c r="B48" s="23" t="s">
        <v>44</v>
      </c>
      <c r="C48" s="31">
        <v>32</v>
      </c>
      <c r="D48" s="21">
        <v>1312</v>
      </c>
      <c r="E48" s="22">
        <v>1563</v>
      </c>
      <c r="F48" s="22">
        <v>1634</v>
      </c>
      <c r="G48" s="22">
        <f t="shared" si="1"/>
        <v>3197</v>
      </c>
      <c r="H48" s="29">
        <v>14</v>
      </c>
      <c r="I48" s="30">
        <v>26</v>
      </c>
      <c r="J48" s="22">
        <v>1</v>
      </c>
      <c r="K48" s="22">
        <v>4</v>
      </c>
    </row>
    <row r="49" spans="1:12" ht="17.399999999999999">
      <c r="A49" s="14"/>
      <c r="B49" s="23" t="s">
        <v>20</v>
      </c>
      <c r="C49" s="31">
        <v>24</v>
      </c>
      <c r="D49" s="21">
        <v>1239</v>
      </c>
      <c r="E49" s="22">
        <v>1528</v>
      </c>
      <c r="F49" s="22">
        <v>1649</v>
      </c>
      <c r="G49" s="22">
        <f t="shared" si="1"/>
        <v>3177</v>
      </c>
      <c r="H49" s="29">
        <v>5</v>
      </c>
      <c r="I49" s="30">
        <v>8</v>
      </c>
      <c r="J49" s="22">
        <v>6</v>
      </c>
      <c r="K49" s="22">
        <v>2</v>
      </c>
    </row>
    <row r="50" spans="1:12" ht="17.399999999999999">
      <c r="A50" s="14"/>
      <c r="B50" s="23" t="s">
        <v>23</v>
      </c>
      <c r="C50" s="31">
        <v>17</v>
      </c>
      <c r="D50" s="21">
        <v>1105</v>
      </c>
      <c r="E50" s="22">
        <v>1225</v>
      </c>
      <c r="F50" s="22">
        <v>1339</v>
      </c>
      <c r="G50" s="22">
        <f t="shared" si="1"/>
        <v>2564</v>
      </c>
      <c r="H50" s="29">
        <v>7</v>
      </c>
      <c r="I50" s="30">
        <v>17</v>
      </c>
      <c r="J50" s="22">
        <v>6</v>
      </c>
      <c r="K50" s="22">
        <v>8</v>
      </c>
    </row>
    <row r="51" spans="1:12" ht="17.399999999999999">
      <c r="A51" s="14"/>
      <c r="B51" s="23" t="s">
        <v>24</v>
      </c>
      <c r="C51" s="31">
        <v>31</v>
      </c>
      <c r="D51" s="21">
        <v>3465</v>
      </c>
      <c r="E51" s="22">
        <v>3977</v>
      </c>
      <c r="F51" s="22">
        <v>4439</v>
      </c>
      <c r="G51" s="22">
        <f t="shared" si="1"/>
        <v>8416</v>
      </c>
      <c r="H51" s="29">
        <v>44</v>
      </c>
      <c r="I51" s="30">
        <v>50</v>
      </c>
      <c r="J51" s="22">
        <v>33</v>
      </c>
      <c r="K51" s="22">
        <v>47</v>
      </c>
    </row>
    <row r="52" spans="1:12" ht="17.399999999999999">
      <c r="A52" s="14"/>
      <c r="B52" s="23" t="s">
        <v>21</v>
      </c>
      <c r="C52" s="31">
        <v>18</v>
      </c>
      <c r="D52" s="21">
        <v>1040</v>
      </c>
      <c r="E52" s="22">
        <v>1249</v>
      </c>
      <c r="F52" s="22">
        <v>1314</v>
      </c>
      <c r="G52" s="22">
        <f t="shared" si="1"/>
        <v>2563</v>
      </c>
      <c r="H52" s="29">
        <v>12</v>
      </c>
      <c r="I52" s="30">
        <v>7</v>
      </c>
      <c r="J52" s="22">
        <v>6</v>
      </c>
      <c r="K52" s="22">
        <v>2</v>
      </c>
      <c r="L52" s="39"/>
    </row>
    <row r="53" spans="1:12" ht="17.399999999999999">
      <c r="A53" s="14"/>
      <c r="B53" s="23" t="s">
        <v>22</v>
      </c>
      <c r="C53" s="31">
        <v>28</v>
      </c>
      <c r="D53" s="21">
        <v>1826</v>
      </c>
      <c r="E53" s="22">
        <v>2384</v>
      </c>
      <c r="F53" s="22">
        <v>2506</v>
      </c>
      <c r="G53" s="22">
        <f t="shared" si="1"/>
        <v>4890</v>
      </c>
      <c r="H53" s="29">
        <v>20</v>
      </c>
      <c r="I53" s="30">
        <v>19</v>
      </c>
      <c r="J53" s="22">
        <v>7</v>
      </c>
      <c r="K53" s="22">
        <v>8</v>
      </c>
    </row>
    <row r="54" spans="1:12" ht="17.399999999999999">
      <c r="A54" s="14"/>
      <c r="B54" s="23" t="s">
        <v>19</v>
      </c>
      <c r="C54" s="31">
        <v>23</v>
      </c>
      <c r="D54" s="21">
        <v>1540</v>
      </c>
      <c r="E54" s="22">
        <v>1843</v>
      </c>
      <c r="F54" s="22">
        <v>2035</v>
      </c>
      <c r="G54" s="22">
        <f t="shared" si="1"/>
        <v>3878</v>
      </c>
      <c r="H54" s="29">
        <v>20</v>
      </c>
      <c r="I54" s="30">
        <v>14</v>
      </c>
      <c r="J54" s="22">
        <v>7</v>
      </c>
      <c r="K54" s="22">
        <v>7</v>
      </c>
    </row>
    <row r="55" spans="1:12" ht="17.399999999999999">
      <c r="A55" s="14"/>
      <c r="B55" s="23" t="s">
        <v>48</v>
      </c>
      <c r="C55" s="31">
        <v>15</v>
      </c>
      <c r="D55" s="21">
        <v>887</v>
      </c>
      <c r="E55" s="22">
        <v>1024</v>
      </c>
      <c r="F55" s="22">
        <v>1118</v>
      </c>
      <c r="G55" s="22">
        <f t="shared" si="1"/>
        <v>2142</v>
      </c>
      <c r="H55" s="29">
        <v>21</v>
      </c>
      <c r="I55" s="30">
        <v>9</v>
      </c>
      <c r="J55" s="22">
        <v>3</v>
      </c>
      <c r="K55" s="22">
        <v>2</v>
      </c>
    </row>
    <row r="56" spans="1:12" ht="17.399999999999999">
      <c r="A56" s="14"/>
      <c r="B56" s="23" t="s">
        <v>53</v>
      </c>
      <c r="C56" s="31">
        <v>33</v>
      </c>
      <c r="D56" s="21">
        <v>1978</v>
      </c>
      <c r="E56" s="22">
        <v>2910</v>
      </c>
      <c r="F56" s="22">
        <v>2920</v>
      </c>
      <c r="G56" s="22">
        <f t="shared" si="1"/>
        <v>5830</v>
      </c>
      <c r="H56" s="29">
        <v>27</v>
      </c>
      <c r="I56" s="30">
        <v>16</v>
      </c>
      <c r="J56" s="22">
        <v>7</v>
      </c>
      <c r="K56" s="22">
        <v>17</v>
      </c>
    </row>
    <row r="57" spans="1:12" ht="17.399999999999999">
      <c r="A57" s="14"/>
      <c r="B57" s="23" t="s">
        <v>60</v>
      </c>
      <c r="C57" s="31">
        <v>24</v>
      </c>
      <c r="D57" s="21">
        <v>1238</v>
      </c>
      <c r="E57" s="22">
        <v>1799</v>
      </c>
      <c r="F57" s="22">
        <v>1871</v>
      </c>
      <c r="G57" s="22">
        <f t="shared" si="1"/>
        <v>3670</v>
      </c>
      <c r="H57" s="29">
        <v>8</v>
      </c>
      <c r="I57" s="30">
        <v>12</v>
      </c>
      <c r="J57" s="22">
        <v>8</v>
      </c>
      <c r="K57" s="22">
        <v>14</v>
      </c>
    </row>
    <row r="58" spans="1:12" ht="17.399999999999999">
      <c r="A58" s="14"/>
      <c r="B58" s="23" t="s">
        <v>55</v>
      </c>
      <c r="C58" s="31">
        <v>27</v>
      </c>
      <c r="D58" s="21">
        <v>2122</v>
      </c>
      <c r="E58" s="22">
        <v>2962</v>
      </c>
      <c r="F58" s="22">
        <v>3261</v>
      </c>
      <c r="G58" s="22">
        <f t="shared" si="1"/>
        <v>6223</v>
      </c>
      <c r="H58" s="29">
        <v>16</v>
      </c>
      <c r="I58" s="30">
        <v>27</v>
      </c>
      <c r="J58" s="22">
        <v>23</v>
      </c>
      <c r="K58" s="22">
        <v>21</v>
      </c>
    </row>
    <row r="59" spans="1:12" ht="17.399999999999999">
      <c r="A59" s="14"/>
      <c r="B59" s="23" t="s">
        <v>52</v>
      </c>
      <c r="C59" s="31">
        <v>20</v>
      </c>
      <c r="D59" s="21">
        <v>980</v>
      </c>
      <c r="E59" s="22">
        <v>1389</v>
      </c>
      <c r="F59" s="22">
        <v>1522</v>
      </c>
      <c r="G59" s="22">
        <f t="shared" si="1"/>
        <v>2911</v>
      </c>
      <c r="H59" s="29">
        <v>0</v>
      </c>
      <c r="I59" s="30">
        <v>13</v>
      </c>
      <c r="J59" s="22">
        <v>2</v>
      </c>
      <c r="K59" s="22">
        <v>8</v>
      </c>
    </row>
    <row r="60" spans="1:12" ht="17.399999999999999">
      <c r="A60" s="14"/>
      <c r="B60" s="23" t="s">
        <v>50</v>
      </c>
      <c r="C60" s="31">
        <v>18</v>
      </c>
      <c r="D60" s="21">
        <v>840</v>
      </c>
      <c r="E60" s="22">
        <v>1301</v>
      </c>
      <c r="F60" s="22">
        <v>1283</v>
      </c>
      <c r="G60" s="22">
        <f t="shared" si="1"/>
        <v>2584</v>
      </c>
      <c r="H60" s="29">
        <v>4</v>
      </c>
      <c r="I60" s="30">
        <v>17</v>
      </c>
      <c r="J60" s="22">
        <v>13</v>
      </c>
      <c r="K60" s="22">
        <v>5</v>
      </c>
    </row>
    <row r="61" spans="1:12" ht="17.399999999999999">
      <c r="A61" s="14"/>
      <c r="B61" s="23" t="s">
        <v>47</v>
      </c>
      <c r="C61" s="31">
        <v>27</v>
      </c>
      <c r="D61" s="21">
        <v>1630</v>
      </c>
      <c r="E61" s="22">
        <v>2303</v>
      </c>
      <c r="F61" s="22">
        <v>2462</v>
      </c>
      <c r="G61" s="22">
        <f t="shared" si="1"/>
        <v>4765</v>
      </c>
      <c r="H61" s="29">
        <v>17</v>
      </c>
      <c r="I61" s="30">
        <v>31</v>
      </c>
      <c r="J61" s="22">
        <v>6</v>
      </c>
      <c r="K61" s="22">
        <v>5</v>
      </c>
    </row>
    <row r="62" spans="1:12" ht="17.399999999999999">
      <c r="A62" s="14"/>
      <c r="B62" s="23" t="s">
        <v>57</v>
      </c>
      <c r="C62" s="31">
        <v>23</v>
      </c>
      <c r="D62" s="21">
        <v>1565</v>
      </c>
      <c r="E62" s="22">
        <v>2110</v>
      </c>
      <c r="F62" s="22">
        <v>2215</v>
      </c>
      <c r="G62" s="22">
        <f t="shared" si="1"/>
        <v>4325</v>
      </c>
      <c r="H62" s="29">
        <v>12</v>
      </c>
      <c r="I62" s="30">
        <v>19</v>
      </c>
      <c r="J62" s="22">
        <v>10</v>
      </c>
      <c r="K62" s="22">
        <v>16</v>
      </c>
    </row>
    <row r="63" spans="1:12" ht="17.399999999999999">
      <c r="A63" s="14"/>
      <c r="B63" s="23" t="s">
        <v>46</v>
      </c>
      <c r="C63" s="31">
        <v>29</v>
      </c>
      <c r="D63" s="21">
        <v>1349</v>
      </c>
      <c r="E63" s="22">
        <v>1683</v>
      </c>
      <c r="F63" s="22">
        <v>1725</v>
      </c>
      <c r="G63" s="22">
        <f t="shared" si="1"/>
        <v>3408</v>
      </c>
      <c r="H63" s="29">
        <v>7</v>
      </c>
      <c r="I63" s="30">
        <v>10</v>
      </c>
      <c r="J63" s="22">
        <v>6</v>
      </c>
      <c r="K63" s="22">
        <v>3</v>
      </c>
    </row>
    <row r="64" spans="1:12" ht="17.399999999999999">
      <c r="A64" s="14"/>
      <c r="B64" s="23" t="s">
        <v>49</v>
      </c>
      <c r="C64" s="31">
        <v>24</v>
      </c>
      <c r="D64" s="21">
        <v>1187</v>
      </c>
      <c r="E64" s="22">
        <v>1533</v>
      </c>
      <c r="F64" s="22">
        <v>1512</v>
      </c>
      <c r="G64" s="22">
        <f t="shared" si="1"/>
        <v>3045</v>
      </c>
      <c r="H64" s="29">
        <v>5</v>
      </c>
      <c r="I64" s="30">
        <v>7</v>
      </c>
      <c r="J64" s="22">
        <v>3</v>
      </c>
      <c r="K64" s="22">
        <v>0</v>
      </c>
    </row>
    <row r="65" spans="1:11" ht="17.399999999999999">
      <c r="A65" s="14"/>
      <c r="B65" s="23" t="s">
        <v>54</v>
      </c>
      <c r="C65" s="31">
        <v>21</v>
      </c>
      <c r="D65" s="21">
        <v>1195</v>
      </c>
      <c r="E65" s="22">
        <v>1462</v>
      </c>
      <c r="F65" s="22">
        <v>1487</v>
      </c>
      <c r="G65" s="22">
        <f t="shared" si="1"/>
        <v>2949</v>
      </c>
      <c r="H65" s="29">
        <v>7</v>
      </c>
      <c r="I65" s="30">
        <v>3</v>
      </c>
      <c r="J65" s="22">
        <v>6</v>
      </c>
      <c r="K65" s="22">
        <v>5</v>
      </c>
    </row>
    <row r="66" spans="1:11" ht="17.399999999999999">
      <c r="A66" s="14"/>
      <c r="B66" s="23" t="s">
        <v>59</v>
      </c>
      <c r="C66" s="31">
        <v>19</v>
      </c>
      <c r="D66" s="21">
        <v>1095</v>
      </c>
      <c r="E66" s="22">
        <v>1489</v>
      </c>
      <c r="F66" s="22">
        <v>1509</v>
      </c>
      <c r="G66" s="22">
        <f t="shared" si="1"/>
        <v>2998</v>
      </c>
      <c r="H66" s="29">
        <v>6</v>
      </c>
      <c r="I66" s="30">
        <v>11</v>
      </c>
      <c r="J66" s="22">
        <v>7</v>
      </c>
      <c r="K66" s="22">
        <v>3</v>
      </c>
    </row>
    <row r="67" spans="1:11" ht="17.399999999999999">
      <c r="A67" s="14"/>
      <c r="B67" s="23" t="s">
        <v>58</v>
      </c>
      <c r="C67" s="31">
        <v>15</v>
      </c>
      <c r="D67" s="21">
        <v>1224</v>
      </c>
      <c r="E67" s="22">
        <v>1497</v>
      </c>
      <c r="F67" s="22">
        <v>1546</v>
      </c>
      <c r="G67" s="22">
        <f t="shared" si="1"/>
        <v>3043</v>
      </c>
      <c r="H67" s="29">
        <v>6</v>
      </c>
      <c r="I67" s="30">
        <v>12</v>
      </c>
      <c r="J67" s="22">
        <v>2</v>
      </c>
      <c r="K67" s="22">
        <v>4</v>
      </c>
    </row>
    <row r="68" spans="1:11" ht="17.399999999999999">
      <c r="A68" s="14"/>
      <c r="B68" s="23" t="s">
        <v>45</v>
      </c>
      <c r="C68" s="31">
        <v>16</v>
      </c>
      <c r="D68" s="21">
        <v>1063</v>
      </c>
      <c r="E68" s="22">
        <v>1396</v>
      </c>
      <c r="F68" s="22">
        <v>1410</v>
      </c>
      <c r="G68" s="22">
        <f t="shared" si="1"/>
        <v>2806</v>
      </c>
      <c r="H68" s="29">
        <v>9</v>
      </c>
      <c r="I68" s="30">
        <v>11</v>
      </c>
      <c r="J68" s="22">
        <v>5</v>
      </c>
      <c r="K68" s="22">
        <v>1</v>
      </c>
    </row>
    <row r="69" spans="1:11" ht="17.399999999999999">
      <c r="A69" s="14"/>
      <c r="B69" s="23" t="s">
        <v>56</v>
      </c>
      <c r="C69" s="31">
        <v>21</v>
      </c>
      <c r="D69" s="21">
        <v>1967</v>
      </c>
      <c r="E69" s="22">
        <v>2572</v>
      </c>
      <c r="F69" s="22">
        <v>2671</v>
      </c>
      <c r="G69" s="22">
        <f t="shared" si="1"/>
        <v>5243</v>
      </c>
      <c r="H69" s="29">
        <v>14</v>
      </c>
      <c r="I69" s="30">
        <v>24</v>
      </c>
      <c r="J69" s="22">
        <v>5</v>
      </c>
      <c r="K69" s="22">
        <v>9</v>
      </c>
    </row>
    <row r="70" spans="1:11" ht="17.399999999999999">
      <c r="B70" s="16" t="s">
        <v>51</v>
      </c>
      <c r="C70" s="33">
        <v>22</v>
      </c>
      <c r="D70" s="37">
        <v>1449</v>
      </c>
      <c r="E70" s="37">
        <v>1764</v>
      </c>
      <c r="F70" s="37">
        <v>1824</v>
      </c>
      <c r="G70" s="22">
        <f t="shared" si="1"/>
        <v>3588</v>
      </c>
      <c r="H70" s="29">
        <v>22</v>
      </c>
      <c r="I70" s="30">
        <v>15</v>
      </c>
      <c r="J70" s="22">
        <v>5</v>
      </c>
      <c r="K70" s="22">
        <v>13</v>
      </c>
    </row>
    <row r="71" spans="1:11">
      <c r="I71" s="10" t="s">
        <v>3</v>
      </c>
      <c r="J71" s="11"/>
      <c r="K71" s="11"/>
    </row>
    <row r="73" spans="1:11" ht="19.8">
      <c r="B73" s="38" t="s">
        <v>141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1月</vt:lpstr>
      <vt:lpstr>2月 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'10月'!Print_Area</vt:lpstr>
      <vt:lpstr>'11月'!Print_Area</vt:lpstr>
      <vt:lpstr>'12月'!Print_Area</vt:lpstr>
      <vt:lpstr>'1月'!Print_Area</vt:lpstr>
      <vt:lpstr>'2月 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pc217</cp:lastModifiedBy>
  <cp:lastPrinted>2016-01-04T09:50:30Z</cp:lastPrinted>
  <dcterms:created xsi:type="dcterms:W3CDTF">2012-02-01T01:00:31Z</dcterms:created>
  <dcterms:modified xsi:type="dcterms:W3CDTF">2017-09-18T08:51:43Z</dcterms:modified>
</cp:coreProperties>
</file>