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2" yWindow="228" windowWidth="11412" windowHeight="8976" activeTab="9"/>
  </bookViews>
  <sheets>
    <sheet name="1月" sheetId="25" r:id="rId1"/>
    <sheet name="2月" sheetId="26" r:id="rId2"/>
    <sheet name="3月" sheetId="27" r:id="rId3"/>
    <sheet name="4月" sheetId="28" r:id="rId4"/>
    <sheet name="5月" sheetId="29" r:id="rId5"/>
    <sheet name="6月" sheetId="30" r:id="rId6"/>
    <sheet name="7月" sheetId="31" r:id="rId7"/>
    <sheet name="8月" sheetId="32" r:id="rId8"/>
    <sheet name="9月" sheetId="33" r:id="rId9"/>
    <sheet name="10月" sheetId="34" r:id="rId10"/>
  </sheets>
  <definedNames>
    <definedName name="_xlnm.Print_Area" localSheetId="0">'1月'!$A$1:$K$73</definedName>
    <definedName name="_xlnm.Print_Area" localSheetId="1">'2月'!$A$1:$K$75</definedName>
    <definedName name="_xlnm.Print_Titles" localSheetId="0">'1月'!$10:$10</definedName>
  </definedNames>
  <calcPr calcId="145621"/>
</workbook>
</file>

<file path=xl/calcChain.xml><?xml version="1.0" encoding="utf-8"?>
<calcChain xmlns="http://schemas.openxmlformats.org/spreadsheetml/2006/main">
  <c r="F70" i="34" l="1"/>
  <c r="F69" i="34"/>
  <c r="F68" i="34"/>
  <c r="F67" i="34"/>
  <c r="F66" i="34"/>
  <c r="F65" i="34"/>
  <c r="F64" i="34"/>
  <c r="F63" i="34"/>
  <c r="F62" i="34"/>
  <c r="F61" i="34"/>
  <c r="F60" i="34"/>
  <c r="F59" i="34"/>
  <c r="F58" i="34"/>
  <c r="F57" i="34"/>
  <c r="F56" i="34"/>
  <c r="F55" i="34"/>
  <c r="F54" i="34"/>
  <c r="F53" i="34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1" i="34" s="1"/>
  <c r="F13" i="34"/>
  <c r="F12" i="34"/>
  <c r="J11" i="34"/>
  <c r="I11" i="34"/>
  <c r="H11" i="34"/>
  <c r="H9" i="34" s="1"/>
  <c r="G11" i="34"/>
  <c r="D9" i="34" s="1"/>
  <c r="E11" i="34"/>
  <c r="D11" i="34"/>
  <c r="C11" i="34"/>
  <c r="B11" i="34"/>
  <c r="F12" i="33" l="1"/>
  <c r="F70" i="33"/>
  <c r="F69" i="33"/>
  <c r="F68" i="33"/>
  <c r="F67" i="33"/>
  <c r="F66" i="33"/>
  <c r="F65" i="33"/>
  <c r="F64" i="33"/>
  <c r="F63" i="33"/>
  <c r="F62" i="33"/>
  <c r="F61" i="33"/>
  <c r="F60" i="33"/>
  <c r="F59" i="33"/>
  <c r="F58" i="33"/>
  <c r="F57" i="33"/>
  <c r="F56" i="33"/>
  <c r="F55" i="33"/>
  <c r="F54" i="33"/>
  <c r="F53" i="33"/>
  <c r="F52" i="33"/>
  <c r="F51" i="33"/>
  <c r="F50" i="33"/>
  <c r="F49" i="33"/>
  <c r="F48" i="33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1" i="33"/>
  <c r="B11" i="33"/>
  <c r="E11" i="33"/>
  <c r="D11" i="33"/>
  <c r="C11" i="33"/>
  <c r="J11" i="33" l="1"/>
  <c r="I11" i="33"/>
  <c r="H11" i="33"/>
  <c r="H9" i="33" s="1"/>
  <c r="G11" i="33"/>
  <c r="D9" i="33" s="1"/>
  <c r="F70" i="32" l="1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J11" i="32"/>
  <c r="I11" i="32"/>
  <c r="H11" i="32"/>
  <c r="H9" i="32" s="1"/>
  <c r="G11" i="32"/>
  <c r="D9" i="32" s="1"/>
  <c r="E11" i="32"/>
  <c r="D11" i="32"/>
  <c r="C11" i="32"/>
  <c r="B11" i="32"/>
  <c r="F11" i="32" l="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12" i="31"/>
  <c r="J11" i="31" l="1"/>
  <c r="I11" i="31"/>
  <c r="H11" i="31"/>
  <c r="H9" i="31" s="1"/>
  <c r="G11" i="31"/>
  <c r="D9" i="31" s="1"/>
  <c r="F11" i="31"/>
  <c r="E11" i="31"/>
  <c r="D11" i="31"/>
  <c r="C11" i="31"/>
  <c r="B11" i="31"/>
  <c r="J11" i="30" l="1"/>
  <c r="I11" i="30"/>
  <c r="H11" i="30"/>
  <c r="H9" i="30" s="1"/>
  <c r="G11" i="30"/>
  <c r="D9" i="30" s="1"/>
  <c r="F11" i="30"/>
  <c r="E11" i="30"/>
  <c r="D11" i="30"/>
  <c r="C11" i="30"/>
  <c r="B11" i="30"/>
  <c r="C11" i="29" l="1"/>
  <c r="J11" i="29" l="1"/>
  <c r="I11" i="29"/>
  <c r="H11" i="29"/>
  <c r="H9" i="29" s="1"/>
  <c r="G11" i="29"/>
  <c r="D9" i="29" s="1"/>
  <c r="F11" i="29"/>
  <c r="E11" i="29"/>
  <c r="D11" i="29"/>
  <c r="B11" i="29"/>
  <c r="J11" i="28" l="1"/>
  <c r="I11" i="28"/>
  <c r="H11" i="28"/>
  <c r="H9" i="28" s="1"/>
  <c r="G11" i="28"/>
  <c r="D9" i="28" s="1"/>
  <c r="F11" i="28"/>
  <c r="E11" i="28"/>
  <c r="D11" i="28"/>
  <c r="C11" i="28"/>
  <c r="B11" i="28"/>
  <c r="C11" i="27" l="1"/>
  <c r="F11" i="27" l="1"/>
  <c r="J11" i="27"/>
  <c r="I11" i="27"/>
  <c r="H11" i="27"/>
  <c r="H9" i="27" s="1"/>
  <c r="G11" i="27"/>
  <c r="D9" i="27" s="1"/>
  <c r="E11" i="27"/>
  <c r="D11" i="27"/>
  <c r="B11" i="27"/>
  <c r="H11" i="26" l="1"/>
  <c r="I11" i="26"/>
  <c r="G70" i="26" l="1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K11" i="26"/>
  <c r="J11" i="26"/>
  <c r="I9" i="26"/>
  <c r="E9" i="26"/>
  <c r="F11" i="26"/>
  <c r="E11" i="26"/>
  <c r="D11" i="26"/>
  <c r="C11" i="26"/>
  <c r="G11" i="26" l="1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12" i="25"/>
  <c r="K11" i="25"/>
  <c r="J11" i="25"/>
  <c r="I11" i="25"/>
  <c r="I9" i="25" s="1"/>
  <c r="H11" i="25"/>
  <c r="E9" i="25" s="1"/>
  <c r="F11" i="25"/>
  <c r="E11" i="25"/>
  <c r="D11" i="25"/>
  <c r="C11" i="25"/>
  <c r="G11" i="25" l="1"/>
</calcChain>
</file>

<file path=xl/sharedStrings.xml><?xml version="1.0" encoding="utf-8"?>
<sst xmlns="http://schemas.openxmlformats.org/spreadsheetml/2006/main" count="820" uniqueCount="153">
  <si>
    <t>遷出人數：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</si>
  <si>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</si>
  <si>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</si>
  <si>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</si>
  <si>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</si>
  <si>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</si>
  <si>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</si>
  <si>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總人口</t>
    <phoneticPr fontId="1" type="noConversion"/>
  </si>
  <si>
    <t>里別</t>
    <phoneticPr fontId="1" type="noConversion"/>
  </si>
  <si>
    <t>人口(男)</t>
    <phoneticPr fontId="1" type="noConversion"/>
  </si>
  <si>
    <t>人口(女)</t>
    <phoneticPr fontId="1" type="noConversion"/>
  </si>
  <si>
    <t>本月遷入本區人數：</t>
    <phoneticPr fontId="1" type="noConversion"/>
  </si>
  <si>
    <t>總計</t>
  </si>
  <si>
    <t>鄰數</t>
    <phoneticPr fontId="1" type="noConversion"/>
  </si>
  <si>
    <t>仁愛里</t>
  </si>
  <si>
    <t>平昌里</t>
  </si>
  <si>
    <t>平等里</t>
  </si>
  <si>
    <t>民權里</t>
  </si>
  <si>
    <t>竹中里</t>
  </si>
  <si>
    <t>竹內里</t>
  </si>
  <si>
    <t>竹北里</t>
  </si>
  <si>
    <t>竹西里</t>
  </si>
  <si>
    <t>竹東里</t>
  </si>
  <si>
    <t>竹南里</t>
  </si>
  <si>
    <t>西山里</t>
  </si>
  <si>
    <t>西甲里</t>
  </si>
  <si>
    <t>良和里</t>
  </si>
  <si>
    <t>忠孝里</t>
  </si>
  <si>
    <t>忠純里</t>
  </si>
  <si>
    <t>忠誠里</t>
  </si>
  <si>
    <t>明正里</t>
  </si>
  <si>
    <t>明孝里</t>
  </si>
  <si>
    <t>明義里</t>
  </si>
  <si>
    <t>明道里</t>
  </si>
  <si>
    <t>明禮里</t>
  </si>
  <si>
    <t>信義里</t>
  </si>
  <si>
    <t>信德里</t>
  </si>
  <si>
    <t>前鎮里</t>
  </si>
  <si>
    <t>建隆里</t>
  </si>
  <si>
    <t>振興里</t>
  </si>
  <si>
    <t>草衙里</t>
  </si>
  <si>
    <t>盛興里</t>
  </si>
  <si>
    <t>盛豐里</t>
  </si>
  <si>
    <t>復國里</t>
  </si>
  <si>
    <t>瑞文里</t>
  </si>
  <si>
    <t>瑞北里</t>
  </si>
  <si>
    <t>瑞平里</t>
  </si>
  <si>
    <t>瑞竹里</t>
  </si>
  <si>
    <t>瑞西里</t>
  </si>
  <si>
    <t>瑞和里</t>
  </si>
  <si>
    <t>瑞昌里</t>
  </si>
  <si>
    <t>瑞東里</t>
  </si>
  <si>
    <t>瑞南里</t>
  </si>
  <si>
    <t>瑞崗里</t>
  </si>
  <si>
    <t>瑞祥里</t>
  </si>
  <si>
    <t>瑞華里</t>
  </si>
  <si>
    <t>瑞隆里</t>
  </si>
  <si>
    <t>瑞誠里</t>
  </si>
  <si>
    <t>瑞興里</t>
  </si>
  <si>
    <t>瑞豐里</t>
  </si>
  <si>
    <t>德昌里</t>
  </si>
  <si>
    <t>興中里</t>
  </si>
  <si>
    <t>興仁里</t>
  </si>
  <si>
    <t>興化里</t>
  </si>
  <si>
    <t>興邦里</t>
  </si>
  <si>
    <t>興東里</t>
  </si>
  <si>
    <t>鎮中里</t>
  </si>
  <si>
    <t>鎮北里</t>
  </si>
  <si>
    <t>鎮昌里</t>
  </si>
  <si>
    <t>鎮東里</t>
  </si>
  <si>
    <t>鎮海里</t>
  </si>
  <si>
    <t>鎮陽里</t>
  </si>
  <si>
    <t>鎮榮里</t>
  </si>
  <si>
    <t>高雄市前鎮區人口概況</t>
    <phoneticPr fontId="1" type="noConversion"/>
  </si>
  <si>
    <t>中華民國113年1月</t>
    <phoneticPr fontId="1" type="noConversion"/>
  </si>
  <si>
    <t>全區總戶數： 79804 戶       全區總人口數： 179681 人</t>
    <phoneticPr fontId="1" type="noConversion"/>
  </si>
  <si>
    <t>原住民人數：  2103 人（平地原住民： 1489 人 ；山地原住民： 614 人）</t>
    <phoneticPr fontId="1" type="noConversion"/>
  </si>
  <si>
    <t>死亡人數： 140 人</t>
    <phoneticPr fontId="1" type="noConversion"/>
  </si>
  <si>
    <t>出生人數：  65 人（生母國籍：大陸港澳地區 0 人；外國 1 人）</t>
    <phoneticPr fontId="1" type="noConversion"/>
  </si>
  <si>
    <t>與上月比較，戶數減少22戶，人口數合計減少173人（男：減少72人，女：減少101人）</t>
    <phoneticPr fontId="1" type="noConversion"/>
  </si>
  <si>
    <t>結婚對數：  90 對 (配偶國籍：大陸港澳地區 7 人；外國 8 人）</t>
    <phoneticPr fontId="1" type="noConversion"/>
  </si>
  <si>
    <t>離婚對數：  39 對（配偶國籍：大陸港澳地區 2 人；外國 2 人）</t>
    <phoneticPr fontId="1" type="noConversion"/>
  </si>
  <si>
    <t>中華民國113年2月</t>
    <phoneticPr fontId="1" type="noConversion"/>
  </si>
  <si>
    <t>與上月比較，戶數增加18戶，人口數合計減少88人（男：減少36人，女：減少52人）</t>
    <phoneticPr fontId="1" type="noConversion"/>
  </si>
  <si>
    <t>全區總戶數： 79822 戶       全區總人口數： 179593 人</t>
    <phoneticPr fontId="1" type="noConversion"/>
  </si>
  <si>
    <t>原住民人數： 2131 人（平地原住民： 1505 人 ；山地原住民： 626 人）</t>
    <phoneticPr fontId="1" type="noConversion"/>
  </si>
  <si>
    <t>死亡人數： 152 人</t>
    <phoneticPr fontId="1" type="noConversion"/>
  </si>
  <si>
    <t>出生人數：  60 人（生母國籍：大陸港澳地區 1 人；外國 0 人）</t>
    <phoneticPr fontId="1" type="noConversion"/>
  </si>
  <si>
    <t>結婚對數：  74 對 (配偶國籍：大陸港澳地區 4 人；外國 5 人）</t>
    <phoneticPr fontId="1" type="noConversion"/>
  </si>
  <si>
    <t>離婚對數：  28 對（配偶國籍：大陸港澳地區 1 人；外國 3 人）</t>
    <phoneticPr fontId="1" type="noConversion"/>
  </si>
  <si>
    <t>中華民國113年3月</t>
    <phoneticPr fontId="1" type="noConversion"/>
  </si>
  <si>
    <t>全區總戶數： 79816 戶       全區總人口數： 179473 人</t>
    <phoneticPr fontId="1" type="noConversion"/>
  </si>
  <si>
    <t>原住民人數： 2140 人（平地原住民： 1513 人 ；山地原住民： 627 人）</t>
    <phoneticPr fontId="1" type="noConversion"/>
  </si>
  <si>
    <t>死亡人數： 171 人</t>
    <phoneticPr fontId="1" type="noConversion"/>
  </si>
  <si>
    <t>結婚對數：  82 對 (配偶國籍：大陸港澳地區 4 人；外國 6 人）</t>
    <phoneticPr fontId="1" type="noConversion"/>
  </si>
  <si>
    <t>離婚對數：  60 對（配偶國籍：大陸港澳地區 4 人；外國 2 人）</t>
    <phoneticPr fontId="1" type="noConversion"/>
  </si>
  <si>
    <t>出生人數：  60 人（生母國籍：大陸港澳地區 2 人；外國 1 人）</t>
    <phoneticPr fontId="1" type="noConversion"/>
  </si>
  <si>
    <t>與上月比較，戶數減少6戶，人口數合計減少120人（男：減少84人，女：減少36人）</t>
    <phoneticPr fontId="1" type="noConversion"/>
  </si>
  <si>
    <t>中華民國113年4月</t>
    <phoneticPr fontId="1" type="noConversion"/>
  </si>
  <si>
    <t>全區總戶數： 79837 戶       全區總人口數： 179314 人</t>
    <phoneticPr fontId="1" type="noConversion"/>
  </si>
  <si>
    <t>原住民人數： 2160 人（平地原住民： 1522 人 ；山地原住民： 638 人）</t>
    <phoneticPr fontId="1" type="noConversion"/>
  </si>
  <si>
    <t>死亡人數： 133 人</t>
    <phoneticPr fontId="1" type="noConversion"/>
  </si>
  <si>
    <t>出生人數：  71 人（生母國籍：大陸港澳地區 2 人；外國 0 人）</t>
    <phoneticPr fontId="1" type="noConversion"/>
  </si>
  <si>
    <t>結婚對數：  45 對 (配偶國籍：大陸港澳地區 4 人；外國 5 人）</t>
    <phoneticPr fontId="1" type="noConversion"/>
  </si>
  <si>
    <t>離婚對數：  29 對（配偶國籍：大陸港澳地區 2 人；外國 4 人）</t>
    <phoneticPr fontId="1" type="noConversion"/>
  </si>
  <si>
    <t>與上月比較，戶數增加21戶，人口數合計減少159人（男：減少62人，女：減少97人）</t>
    <phoneticPr fontId="1" type="noConversion"/>
  </si>
  <si>
    <t>中華民國113年5月</t>
    <phoneticPr fontId="1" type="noConversion"/>
  </si>
  <si>
    <t>全區總戶數： 79902 戶       全區總人口數： 179217 人</t>
    <phoneticPr fontId="1" type="noConversion"/>
  </si>
  <si>
    <t>原住民人數： 2156 人（平地原住民： 1521 人 ；山地原住民： 635 人）</t>
    <phoneticPr fontId="1" type="noConversion"/>
  </si>
  <si>
    <t>出生人數：  74 人（生母國籍：大陸港澳地區 1 人；外國 1 人）</t>
    <phoneticPr fontId="1" type="noConversion"/>
  </si>
  <si>
    <t>死亡人數： 139 人</t>
    <phoneticPr fontId="1" type="noConversion"/>
  </si>
  <si>
    <t>與上月比較，戶數增加65戶，人口數合計減少97人（男：減少35人，女：減少62人）</t>
    <phoneticPr fontId="1" type="noConversion"/>
  </si>
  <si>
    <t>結婚對數：  106 對 (配偶國籍：大陸港澳地區 4 人；外國 8 人）</t>
    <phoneticPr fontId="1" type="noConversion"/>
  </si>
  <si>
    <t>離婚對數：  39 對（配偶國籍：大陸港澳地區 2 人；外國 1 人）</t>
    <phoneticPr fontId="1" type="noConversion"/>
  </si>
  <si>
    <t>中華民國113年6月</t>
    <phoneticPr fontId="1" type="noConversion"/>
  </si>
  <si>
    <t>全區總戶數： 79961 戶       全區總人口數： 179092 人</t>
    <phoneticPr fontId="1" type="noConversion"/>
  </si>
  <si>
    <t>原住民人數： 2163 人（平地原住民： 1527 人 ；山地原住民： 636 人）</t>
    <phoneticPr fontId="1" type="noConversion"/>
  </si>
  <si>
    <t>死亡人數： 156 人</t>
    <phoneticPr fontId="1" type="noConversion"/>
  </si>
  <si>
    <t>出生人數：  60 人（生母國籍：大陸港澳地區 0 人；外國 3 人）</t>
    <phoneticPr fontId="1" type="noConversion"/>
  </si>
  <si>
    <t>結婚對數：  71 對 (配偶國籍：大陸港澳地區 4 人；外國 6 人）</t>
    <phoneticPr fontId="1" type="noConversion"/>
  </si>
  <si>
    <t>離婚對數：  27 對（配偶國籍：大陸港澳地區 2 人；外國 2 人）</t>
    <phoneticPr fontId="1" type="noConversion"/>
  </si>
  <si>
    <t>與上月比較，戶數增加59戶，人口數合計減少125人（男：減少95人，女：減少30人）</t>
    <phoneticPr fontId="1" type="noConversion"/>
  </si>
  <si>
    <t>中華民國113年7月</t>
    <phoneticPr fontId="1" type="noConversion"/>
  </si>
  <si>
    <t>全區總戶數： 79998 戶       全區總人口數： 178876 人</t>
    <phoneticPr fontId="1" type="noConversion"/>
  </si>
  <si>
    <t>原住民人數： 2174 人（平地原住民： 1545 人 ；山地原住民： 629 人）</t>
    <phoneticPr fontId="1" type="noConversion"/>
  </si>
  <si>
    <t>出生人數：  57 人（生母國籍：大陸港澳地區5 人；外國2 人）</t>
    <phoneticPr fontId="1" type="noConversion"/>
  </si>
  <si>
    <t>結婚對數：  51 對 (配偶國籍：大陸港澳地區 1 人；外國 5 人）</t>
    <phoneticPr fontId="1" type="noConversion"/>
  </si>
  <si>
    <t>離婚對數：  22 對（配偶國籍：大陸港澳地區 0 人；外國 4 人）</t>
    <phoneticPr fontId="1" type="noConversion"/>
  </si>
  <si>
    <t>與上月比較，戶數增加37戶，人口數合計減少216人（男：減少129人，女：減少87人）</t>
    <phoneticPr fontId="1" type="noConversion"/>
  </si>
  <si>
    <t>中華民國113年8月</t>
    <phoneticPr fontId="1" type="noConversion"/>
  </si>
  <si>
    <t>全區總戶數： 80129 戶       全區總人口數： 178747 人</t>
    <phoneticPr fontId="1" type="noConversion"/>
  </si>
  <si>
    <t>原住民人數： 2194 人（平地原住民： 1556 人 ；山地原住民：638人）</t>
    <phoneticPr fontId="1" type="noConversion"/>
  </si>
  <si>
    <t>出生人數：  71 人（生母國籍：大陸港澳地區2 人；外國2 人）</t>
    <phoneticPr fontId="1" type="noConversion"/>
  </si>
  <si>
    <t>死亡人數： 151 人</t>
    <phoneticPr fontId="1" type="noConversion"/>
  </si>
  <si>
    <t>結婚對數：  28 對 (配偶國籍：大陸港澳地區 3人；外國 3 人）</t>
    <phoneticPr fontId="1" type="noConversion"/>
  </si>
  <si>
    <t>離婚對數：  26 對（配偶國籍：大陸港澳地區 2 人；外國 3 人）</t>
    <phoneticPr fontId="1" type="noConversion"/>
  </si>
  <si>
    <t>與上月比較，戶數增加131戶，人口數合計減少129人（男：減少65人，女：減少64人）</t>
    <phoneticPr fontId="1" type="noConversion"/>
  </si>
  <si>
    <t>中華民國113年9月</t>
    <phoneticPr fontId="1" type="noConversion"/>
  </si>
  <si>
    <t>全區總戶數： 80326 戶       全區總人口數： 178591 人</t>
    <phoneticPr fontId="1" type="noConversion"/>
  </si>
  <si>
    <t>原住民人數： 2198 人（平地原住民： 1557 人 ；山地原住民：641人）</t>
    <phoneticPr fontId="1" type="noConversion"/>
  </si>
  <si>
    <t>出生人數：  72 人（生母國籍：大陸港澳地區0 人；外國1 人）</t>
    <phoneticPr fontId="1" type="noConversion"/>
  </si>
  <si>
    <t>死亡人數： 138 人</t>
    <phoneticPr fontId="1" type="noConversion"/>
  </si>
  <si>
    <t>結婚對數：  52 對 (配偶國籍：大陸港澳地區 1人；外國 8 人）</t>
    <phoneticPr fontId="1" type="noConversion"/>
  </si>
  <si>
    <t>離婚對數：  34 對（配偶國籍：大陸港澳地區 1 人；外國 4 人）</t>
    <phoneticPr fontId="1" type="noConversion"/>
  </si>
  <si>
    <t>與上月比較，戶數增加197戶，人口數合計減少156人（男：減少107人，女：減少49人）</t>
    <phoneticPr fontId="1" type="noConversion"/>
  </si>
  <si>
    <t>中華民國113年10月</t>
    <phoneticPr fontId="1" type="noConversion"/>
  </si>
  <si>
    <t>全區總戶數： 80487戶       全區總人口數： 178502 人</t>
    <phoneticPr fontId="1" type="noConversion"/>
  </si>
  <si>
    <t>原住民人數： 2208 人（平地原住民： 1564 人 ；山地原住民：644人）</t>
    <phoneticPr fontId="1" type="noConversion"/>
  </si>
  <si>
    <t>死亡人數： 154 人</t>
    <phoneticPr fontId="1" type="noConversion"/>
  </si>
  <si>
    <t>出生人數：  73 人（生母國籍：大陸港澳地區1 人；外國3 人）</t>
    <phoneticPr fontId="1" type="noConversion"/>
  </si>
  <si>
    <t>離婚對數：  34 對（配偶國籍：大陸港澳地區 4 人；外國 4 人）</t>
    <phoneticPr fontId="1" type="noConversion"/>
  </si>
  <si>
    <t>結婚對數：  59 對 (配偶國籍：大陸港澳地區 4 人；外國 7 人）</t>
    <phoneticPr fontId="1" type="noConversion"/>
  </si>
  <si>
    <t>與上月比較，戶數增加161戶，人口數合計減少89人（男：減少97人，女：增加8人）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</si>
</sst>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4"/>
      <color indexed="53"/>
      <name val="標楷體"/>
      <family val="4"/>
      <charset val="136"/>
    </font>
    <font>
      <sz val="14"/>
      <color indexed="53"/>
      <name val="標楷體"/>
      <family val="4"/>
      <charset val="136"/>
    </font>
    <font>
      <b/>
      <sz val="13"/>
      <name val="標楷體"/>
      <family val="4"/>
      <charset val="136"/>
    </font>
    <font>
      <sz val="13"/>
      <name val="標楷體"/>
      <family val="4"/>
      <charset val="136"/>
    </font>
    <font>
      <b/>
      <sz val="20"/>
      <color indexed="20"/>
      <name val="標楷體"/>
      <family val="4"/>
      <charset val="136"/>
    </font>
    <font>
      <b/>
      <sz val="16"/>
      <color indexed="12"/>
      <name val="標楷體"/>
      <family val="4"/>
      <charset val="136"/>
    </font>
    <font>
      <sz val="13"/>
      <color indexed="17"/>
      <name val="標楷體"/>
      <family val="4"/>
      <charset val="136"/>
    </font>
    <font>
      <sz val="13"/>
      <color indexed="10"/>
      <name val="標楷體"/>
      <family val="4"/>
      <charset val="136"/>
    </font>
    <font>
      <sz val="13.5"/>
      <name val="標楷體"/>
      <family val="4"/>
      <charset val="136"/>
    </font>
    <font>
      <b/>
      <sz val="13"/>
      <color rgb="FF0000FF"/>
      <name val="標楷體"/>
      <family val="4"/>
      <charset val="136"/>
    </font>
    <font>
      <b/>
      <sz val="13"/>
      <color rgb="FF008000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sz val="13"/>
      <color theme="1"/>
      <name val="標楷體"/>
      <family val="4"/>
      <charset val="136"/>
    </font>
    <font>
      <sz val="14"/>
      <color rgb="FF008000"/>
      <name val="標楷體"/>
      <family val="4"/>
      <charset val="136"/>
    </font>
    <font>
      <b/>
      <sz val="14"/>
      <color rgb="FF008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" fillId="2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3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9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58" workbookViewId="0">
      <selection activeCell="O10" sqref="O10"/>
    </sheetView>
  </sheetViews>
  <sheetFormatPr defaultRowHeight="16.2"/>
  <cols>
    <col min="1" max="1" width="3.109375" customWidth="1"/>
    <col min="3" max="4" width="9.109375" bestFit="1" customWidth="1"/>
    <col min="5" max="5" width="11" customWidth="1"/>
    <col min="6" max="6" width="10.33203125" customWidth="1"/>
    <col min="7" max="7" width="9.21875" bestFit="1" customWidth="1"/>
  </cols>
  <sheetData>
    <row r="1" spans="1:11" ht="27" customHeight="1">
      <c r="B1" s="46" t="s">
        <v>73</v>
      </c>
      <c r="C1" s="46"/>
      <c r="D1" s="46"/>
      <c r="E1" s="46"/>
      <c r="F1" s="46"/>
      <c r="G1" s="46"/>
      <c r="H1" s="46"/>
      <c r="I1" s="46"/>
      <c r="J1" s="46"/>
      <c r="K1" s="46"/>
    </row>
    <row r="2" spans="1:11" ht="24" customHeight="1">
      <c r="B2" s="25"/>
      <c r="C2" s="25"/>
      <c r="D2" s="47" t="s">
        <v>74</v>
      </c>
      <c r="E2" s="47"/>
      <c r="F2" s="47"/>
      <c r="G2" s="47"/>
      <c r="H2" s="47"/>
      <c r="I2" s="25"/>
      <c r="J2" s="25"/>
      <c r="K2" s="25"/>
    </row>
    <row r="3" spans="1:11" ht="22.8" customHeight="1">
      <c r="B3" s="48" t="s">
        <v>75</v>
      </c>
      <c r="C3" s="48"/>
      <c r="D3" s="48"/>
      <c r="E3" s="48"/>
      <c r="F3" s="48"/>
      <c r="G3" s="48"/>
      <c r="H3" s="48"/>
      <c r="I3" s="48"/>
      <c r="J3" s="48"/>
      <c r="K3" s="48"/>
    </row>
    <row r="4" spans="1:11" ht="23.1" customHeight="1">
      <c r="B4" s="1" t="s">
        <v>76</v>
      </c>
      <c r="C4" s="1"/>
      <c r="D4" s="1"/>
      <c r="E4" s="1"/>
      <c r="F4" s="1"/>
      <c r="G4" s="1"/>
      <c r="H4" s="1"/>
      <c r="I4" s="1"/>
      <c r="J4" s="1"/>
      <c r="K4" s="25"/>
    </row>
    <row r="5" spans="1:11" ht="22.8" customHeight="1">
      <c r="B5" s="12" t="s">
        <v>78</v>
      </c>
      <c r="C5" s="12"/>
      <c r="D5" s="12"/>
      <c r="E5" s="12"/>
      <c r="F5" s="13"/>
      <c r="G5" s="13"/>
      <c r="H5" s="13"/>
      <c r="I5" s="13"/>
      <c r="J5" s="13"/>
      <c r="K5" s="13"/>
    </row>
    <row r="6" spans="1:11" ht="23.1" customHeight="1">
      <c r="B6" s="1" t="s">
        <v>77</v>
      </c>
      <c r="C6" s="1"/>
      <c r="D6" s="3"/>
      <c r="E6" s="3"/>
      <c r="F6" s="4"/>
      <c r="G6" s="4"/>
      <c r="H6" s="4"/>
      <c r="I6" s="4"/>
      <c r="J6" s="4"/>
      <c r="K6" s="4"/>
    </row>
    <row r="7" spans="1:11" ht="23.1" customHeight="1">
      <c r="B7" s="3" t="s">
        <v>80</v>
      </c>
      <c r="C7" s="3"/>
      <c r="D7" s="3"/>
      <c r="E7" s="3"/>
      <c r="F7" s="4"/>
      <c r="G7" s="4"/>
      <c r="H7" s="4"/>
      <c r="I7" s="4"/>
      <c r="J7" s="4"/>
      <c r="K7" s="5"/>
    </row>
    <row r="8" spans="1:11" ht="23.1" customHeight="1">
      <c r="B8" s="6" t="s">
        <v>81</v>
      </c>
      <c r="C8" s="6"/>
      <c r="D8" s="6"/>
      <c r="E8" s="6"/>
      <c r="F8" s="6"/>
      <c r="G8" s="6"/>
      <c r="H8" s="6"/>
      <c r="I8" s="6"/>
      <c r="J8" s="2"/>
      <c r="K8" s="2"/>
    </row>
    <row r="9" spans="1:11" ht="21" customHeight="1">
      <c r="B9" s="49" t="s">
        <v>11</v>
      </c>
      <c r="C9" s="50"/>
      <c r="D9" s="50"/>
      <c r="E9" s="26" t="str">
        <f>DBCS(H11)</f>
        <v>６１１</v>
      </c>
      <c r="F9" s="7"/>
      <c r="G9" s="51" t="s">
        <v>0</v>
      </c>
      <c r="H9" s="51"/>
      <c r="I9" s="27" t="str">
        <f>DBCS(I11)</f>
        <v>７０９</v>
      </c>
      <c r="J9" s="8"/>
      <c r="K9" s="8"/>
    </row>
    <row r="10" spans="1:11" ht="19.8">
      <c r="B10" s="15" t="s">
        <v>8</v>
      </c>
      <c r="C10" s="15" t="s">
        <v>13</v>
      </c>
      <c r="D10" s="15" t="s">
        <v>6</v>
      </c>
      <c r="E10" s="15" t="s">
        <v>9</v>
      </c>
      <c r="F10" s="15" t="s">
        <v>10</v>
      </c>
      <c r="G10" s="15" t="s">
        <v>7</v>
      </c>
      <c r="H10" s="17" t="s">
        <v>1</v>
      </c>
      <c r="I10" s="9" t="s">
        <v>2</v>
      </c>
      <c r="J10" s="15" t="s">
        <v>4</v>
      </c>
      <c r="K10" s="15" t="s">
        <v>5</v>
      </c>
    </row>
    <row r="11" spans="1:11" ht="19.8">
      <c r="A11" s="14"/>
      <c r="B11" s="19" t="s">
        <v>12</v>
      </c>
      <c r="C11" s="34">
        <f t="shared" ref="C11:K11" si="0">SUM(C12:C70)</f>
        <v>1297</v>
      </c>
      <c r="D11" s="34">
        <f t="shared" si="0"/>
        <v>79804</v>
      </c>
      <c r="E11" s="34">
        <f t="shared" si="0"/>
        <v>87692</v>
      </c>
      <c r="F11" s="34">
        <f t="shared" si="0"/>
        <v>91989</v>
      </c>
      <c r="G11" s="34">
        <f>SUM(G12:G70)</f>
        <v>179681</v>
      </c>
      <c r="H11" s="35">
        <f t="shared" si="0"/>
        <v>611</v>
      </c>
      <c r="I11" s="36">
        <f t="shared" si="0"/>
        <v>709</v>
      </c>
      <c r="J11" s="18">
        <f t="shared" si="0"/>
        <v>292</v>
      </c>
      <c r="K11" s="18">
        <f t="shared" si="0"/>
        <v>292</v>
      </c>
    </row>
    <row r="12" spans="1:11" ht="17.399999999999999">
      <c r="A12" s="14"/>
      <c r="B12" s="20" t="s">
        <v>40</v>
      </c>
      <c r="C12" s="28">
        <v>40</v>
      </c>
      <c r="D12" s="21">
        <v>4226</v>
      </c>
      <c r="E12" s="22">
        <v>5095</v>
      </c>
      <c r="F12" s="22">
        <v>5185</v>
      </c>
      <c r="G12" s="22">
        <f>E12+F12</f>
        <v>10280</v>
      </c>
      <c r="H12" s="29">
        <v>28</v>
      </c>
      <c r="I12" s="30">
        <v>33</v>
      </c>
      <c r="J12" s="22">
        <v>11</v>
      </c>
      <c r="K12" s="22">
        <v>6</v>
      </c>
    </row>
    <row r="13" spans="1:11" ht="17.399999999999999">
      <c r="A13" s="14"/>
      <c r="B13" s="23" t="s">
        <v>31</v>
      </c>
      <c r="C13" s="31">
        <v>24</v>
      </c>
      <c r="D13" s="21">
        <v>1100</v>
      </c>
      <c r="E13" s="22">
        <v>1286</v>
      </c>
      <c r="F13" s="22">
        <v>1294</v>
      </c>
      <c r="G13" s="22">
        <f t="shared" ref="G13:G70" si="1">E13+F13</f>
        <v>2580</v>
      </c>
      <c r="H13" s="29">
        <v>3</v>
      </c>
      <c r="I13" s="30">
        <v>10</v>
      </c>
      <c r="J13" s="22">
        <v>5</v>
      </c>
      <c r="K13" s="22">
        <v>5</v>
      </c>
    </row>
    <row r="14" spans="1:11" ht="17.399999999999999">
      <c r="A14" s="14"/>
      <c r="B14" s="20" t="s">
        <v>30</v>
      </c>
      <c r="C14" s="28">
        <v>28</v>
      </c>
      <c r="D14" s="21">
        <v>2585</v>
      </c>
      <c r="E14" s="22">
        <v>2853</v>
      </c>
      <c r="F14" s="22">
        <v>2759</v>
      </c>
      <c r="G14" s="22">
        <f t="shared" si="1"/>
        <v>5612</v>
      </c>
      <c r="H14" s="29">
        <v>20</v>
      </c>
      <c r="I14" s="30">
        <v>19</v>
      </c>
      <c r="J14" s="22">
        <v>4</v>
      </c>
      <c r="K14" s="22">
        <v>3</v>
      </c>
    </row>
    <row r="15" spans="1:11" ht="17.399999999999999">
      <c r="A15" s="14"/>
      <c r="B15" s="23" t="s">
        <v>32</v>
      </c>
      <c r="C15" s="31">
        <v>19</v>
      </c>
      <c r="D15" s="21">
        <v>1116</v>
      </c>
      <c r="E15" s="22">
        <v>1277</v>
      </c>
      <c r="F15" s="22">
        <v>1252</v>
      </c>
      <c r="G15" s="22">
        <f t="shared" si="1"/>
        <v>2529</v>
      </c>
      <c r="H15" s="29">
        <v>14</v>
      </c>
      <c r="I15" s="30">
        <v>11</v>
      </c>
      <c r="J15" s="22">
        <v>0</v>
      </c>
      <c r="K15" s="22">
        <v>7</v>
      </c>
    </row>
    <row r="16" spans="1:11" ht="17.399999999999999">
      <c r="A16" s="14"/>
      <c r="B16" s="20" t="s">
        <v>14</v>
      </c>
      <c r="C16" s="28">
        <v>19</v>
      </c>
      <c r="D16" s="21">
        <v>701</v>
      </c>
      <c r="E16" s="22">
        <v>703</v>
      </c>
      <c r="F16" s="22">
        <v>627</v>
      </c>
      <c r="G16" s="22">
        <f t="shared" si="1"/>
        <v>1330</v>
      </c>
      <c r="H16" s="29">
        <v>0</v>
      </c>
      <c r="I16" s="30">
        <v>4</v>
      </c>
      <c r="J16" s="22">
        <v>5</v>
      </c>
      <c r="K16" s="22">
        <v>5</v>
      </c>
    </row>
    <row r="17" spans="1:11" ht="17.399999999999999">
      <c r="A17" s="14"/>
      <c r="B17" s="24" t="s">
        <v>60</v>
      </c>
      <c r="C17" s="32">
        <v>24</v>
      </c>
      <c r="D17" s="21">
        <v>935</v>
      </c>
      <c r="E17" s="22">
        <v>1005</v>
      </c>
      <c r="F17" s="22">
        <v>1012</v>
      </c>
      <c r="G17" s="22">
        <f t="shared" si="1"/>
        <v>2017</v>
      </c>
      <c r="H17" s="29">
        <v>5</v>
      </c>
      <c r="I17" s="30">
        <v>15</v>
      </c>
      <c r="J17" s="22">
        <v>0</v>
      </c>
      <c r="K17" s="22">
        <v>3</v>
      </c>
    </row>
    <row r="18" spans="1:11" ht="17.399999999999999">
      <c r="A18" s="14"/>
      <c r="B18" s="23" t="s">
        <v>16</v>
      </c>
      <c r="C18" s="31">
        <v>19</v>
      </c>
      <c r="D18" s="21">
        <v>1904</v>
      </c>
      <c r="E18" s="22">
        <v>1810</v>
      </c>
      <c r="F18" s="22">
        <v>1352</v>
      </c>
      <c r="G18" s="22">
        <f t="shared" si="1"/>
        <v>3162</v>
      </c>
      <c r="H18" s="29">
        <v>6</v>
      </c>
      <c r="I18" s="30">
        <v>28</v>
      </c>
      <c r="J18" s="22">
        <v>23</v>
      </c>
      <c r="K18" s="22">
        <v>8</v>
      </c>
    </row>
    <row r="19" spans="1:11" ht="17.399999999999999">
      <c r="A19" s="14"/>
      <c r="B19" s="20" t="s">
        <v>15</v>
      </c>
      <c r="C19" s="28">
        <v>9</v>
      </c>
      <c r="D19" s="21">
        <v>309</v>
      </c>
      <c r="E19" s="22">
        <v>333</v>
      </c>
      <c r="F19" s="22">
        <v>349</v>
      </c>
      <c r="G19" s="22">
        <f t="shared" si="1"/>
        <v>682</v>
      </c>
      <c r="H19" s="29">
        <v>4</v>
      </c>
      <c r="I19" s="30">
        <v>0</v>
      </c>
      <c r="J19" s="22">
        <v>2</v>
      </c>
      <c r="K19" s="22">
        <v>2</v>
      </c>
    </row>
    <row r="20" spans="1:11" ht="17.399999999999999">
      <c r="A20" s="14"/>
      <c r="B20" s="24" t="s">
        <v>34</v>
      </c>
      <c r="C20" s="32">
        <v>19</v>
      </c>
      <c r="D20" s="21">
        <v>819</v>
      </c>
      <c r="E20" s="22">
        <v>839</v>
      </c>
      <c r="F20" s="22">
        <v>825</v>
      </c>
      <c r="G20" s="22">
        <f t="shared" si="1"/>
        <v>1664</v>
      </c>
      <c r="H20" s="29">
        <v>16</v>
      </c>
      <c r="I20" s="30">
        <v>4</v>
      </c>
      <c r="J20" s="22">
        <v>6</v>
      </c>
      <c r="K20" s="22">
        <v>4</v>
      </c>
    </row>
    <row r="21" spans="1:11" ht="17.399999999999999">
      <c r="A21" s="14"/>
      <c r="B21" s="23" t="s">
        <v>35</v>
      </c>
      <c r="C21" s="31">
        <v>19</v>
      </c>
      <c r="D21" s="21">
        <v>667</v>
      </c>
      <c r="E21" s="22">
        <v>740</v>
      </c>
      <c r="F21" s="22">
        <v>688</v>
      </c>
      <c r="G21" s="22">
        <f t="shared" si="1"/>
        <v>1428</v>
      </c>
      <c r="H21" s="29">
        <v>5</v>
      </c>
      <c r="I21" s="30">
        <v>2</v>
      </c>
      <c r="J21" s="22">
        <v>5</v>
      </c>
      <c r="K21" s="22">
        <v>5</v>
      </c>
    </row>
    <row r="22" spans="1:11" ht="17.399999999999999">
      <c r="A22" s="14"/>
      <c r="B22" s="23" t="s">
        <v>36</v>
      </c>
      <c r="C22" s="31">
        <v>28</v>
      </c>
      <c r="D22" s="21">
        <v>1117</v>
      </c>
      <c r="E22" s="22">
        <v>1202</v>
      </c>
      <c r="F22" s="22">
        <v>1148</v>
      </c>
      <c r="G22" s="22">
        <f t="shared" si="1"/>
        <v>2350</v>
      </c>
      <c r="H22" s="29">
        <v>8</v>
      </c>
      <c r="I22" s="30">
        <v>10</v>
      </c>
      <c r="J22" s="22">
        <v>5</v>
      </c>
      <c r="K22" s="22">
        <v>1</v>
      </c>
    </row>
    <row r="23" spans="1:11" ht="17.399999999999999">
      <c r="A23" s="14"/>
      <c r="B23" s="23" t="s">
        <v>33</v>
      </c>
      <c r="C23" s="31">
        <v>15</v>
      </c>
      <c r="D23" s="21">
        <v>570</v>
      </c>
      <c r="E23" s="22">
        <v>585</v>
      </c>
      <c r="F23" s="22">
        <v>519</v>
      </c>
      <c r="G23" s="22">
        <f t="shared" si="1"/>
        <v>1104</v>
      </c>
      <c r="H23" s="29">
        <v>3</v>
      </c>
      <c r="I23" s="30">
        <v>3</v>
      </c>
      <c r="J23" s="22">
        <v>1</v>
      </c>
      <c r="K23" s="22">
        <v>0</v>
      </c>
    </row>
    <row r="24" spans="1:11" ht="17.399999999999999">
      <c r="A24" s="14"/>
      <c r="B24" s="23" t="s">
        <v>63</v>
      </c>
      <c r="C24" s="31">
        <v>8</v>
      </c>
      <c r="D24" s="21">
        <v>389</v>
      </c>
      <c r="E24" s="22">
        <v>338</v>
      </c>
      <c r="F24" s="22">
        <v>329</v>
      </c>
      <c r="G24" s="22">
        <f t="shared" si="1"/>
        <v>667</v>
      </c>
      <c r="H24" s="29">
        <v>1</v>
      </c>
      <c r="I24" s="30">
        <v>2</v>
      </c>
      <c r="J24" s="22">
        <v>0</v>
      </c>
      <c r="K24" s="22">
        <v>1</v>
      </c>
    </row>
    <row r="25" spans="1:11" ht="17.399999999999999">
      <c r="A25" s="14"/>
      <c r="B25" s="23" t="s">
        <v>62</v>
      </c>
      <c r="C25" s="31">
        <v>11</v>
      </c>
      <c r="D25" s="21">
        <v>369</v>
      </c>
      <c r="E25" s="22">
        <v>347</v>
      </c>
      <c r="F25" s="22">
        <v>336</v>
      </c>
      <c r="G25" s="22">
        <f t="shared" si="1"/>
        <v>683</v>
      </c>
      <c r="H25" s="29">
        <v>0</v>
      </c>
      <c r="I25" s="30">
        <v>1</v>
      </c>
      <c r="J25" s="22">
        <v>2</v>
      </c>
      <c r="K25" s="22">
        <v>3</v>
      </c>
    </row>
    <row r="26" spans="1:11" ht="17.399999999999999">
      <c r="A26" s="14"/>
      <c r="B26" s="23" t="s">
        <v>37</v>
      </c>
      <c r="C26" s="31">
        <v>19</v>
      </c>
      <c r="D26" s="21">
        <v>615</v>
      </c>
      <c r="E26" s="22">
        <v>692</v>
      </c>
      <c r="F26" s="22">
        <v>644</v>
      </c>
      <c r="G26" s="22">
        <f t="shared" si="1"/>
        <v>1336</v>
      </c>
      <c r="H26" s="29">
        <v>4</v>
      </c>
      <c r="I26" s="30">
        <v>3</v>
      </c>
      <c r="J26" s="22">
        <v>3</v>
      </c>
      <c r="K26" s="22">
        <v>3</v>
      </c>
    </row>
    <row r="27" spans="1:11" ht="17.399999999999999">
      <c r="A27" s="14"/>
      <c r="B27" s="23" t="s">
        <v>69</v>
      </c>
      <c r="C27" s="31">
        <v>21</v>
      </c>
      <c r="D27" s="21">
        <v>773</v>
      </c>
      <c r="E27" s="22">
        <v>853</v>
      </c>
      <c r="F27" s="22">
        <v>839</v>
      </c>
      <c r="G27" s="22">
        <f t="shared" si="1"/>
        <v>1692</v>
      </c>
      <c r="H27" s="29">
        <v>1</v>
      </c>
      <c r="I27" s="30">
        <v>0</v>
      </c>
      <c r="J27" s="22">
        <v>9</v>
      </c>
      <c r="K27" s="22">
        <v>7</v>
      </c>
    </row>
    <row r="28" spans="1:11" ht="17.399999999999999">
      <c r="A28" s="14"/>
      <c r="B28" s="23" t="s">
        <v>72</v>
      </c>
      <c r="C28" s="31">
        <v>24</v>
      </c>
      <c r="D28" s="21">
        <v>971</v>
      </c>
      <c r="E28" s="22">
        <v>1067</v>
      </c>
      <c r="F28" s="22">
        <v>1039</v>
      </c>
      <c r="G28" s="22">
        <f t="shared" si="1"/>
        <v>2106</v>
      </c>
      <c r="H28" s="29">
        <v>2</v>
      </c>
      <c r="I28" s="30">
        <v>14</v>
      </c>
      <c r="J28" s="22">
        <v>5</v>
      </c>
      <c r="K28" s="22">
        <v>1</v>
      </c>
    </row>
    <row r="29" spans="1:11" ht="17.399999999999999">
      <c r="A29" s="14"/>
      <c r="B29" s="23" t="s">
        <v>68</v>
      </c>
      <c r="C29" s="31">
        <v>20</v>
      </c>
      <c r="D29" s="21">
        <v>899</v>
      </c>
      <c r="E29" s="22">
        <v>1059</v>
      </c>
      <c r="F29" s="22">
        <v>1015</v>
      </c>
      <c r="G29" s="22">
        <f t="shared" si="1"/>
        <v>2074</v>
      </c>
      <c r="H29" s="29">
        <v>7</v>
      </c>
      <c r="I29" s="30">
        <v>10</v>
      </c>
      <c r="J29" s="22">
        <v>7</v>
      </c>
      <c r="K29" s="22">
        <v>7</v>
      </c>
    </row>
    <row r="30" spans="1:11" ht="17.399999999999999">
      <c r="A30" s="14"/>
      <c r="B30" s="23" t="s">
        <v>70</v>
      </c>
      <c r="C30" s="31">
        <v>26</v>
      </c>
      <c r="D30" s="21">
        <v>1918</v>
      </c>
      <c r="E30" s="22">
        <v>2118</v>
      </c>
      <c r="F30" s="22">
        <v>2168</v>
      </c>
      <c r="G30" s="22">
        <f t="shared" si="1"/>
        <v>4286</v>
      </c>
      <c r="H30" s="29">
        <v>11</v>
      </c>
      <c r="I30" s="30">
        <v>17</v>
      </c>
      <c r="J30" s="22">
        <v>8</v>
      </c>
      <c r="K30" s="22">
        <v>10</v>
      </c>
    </row>
    <row r="31" spans="1:11" ht="17.399999999999999">
      <c r="A31" s="14"/>
      <c r="B31" s="23" t="s">
        <v>71</v>
      </c>
      <c r="C31" s="31">
        <v>15</v>
      </c>
      <c r="D31" s="21">
        <v>487</v>
      </c>
      <c r="E31" s="22">
        <v>474</v>
      </c>
      <c r="F31" s="22">
        <v>494</v>
      </c>
      <c r="G31" s="22">
        <f t="shared" si="1"/>
        <v>968</v>
      </c>
      <c r="H31" s="29">
        <v>3</v>
      </c>
      <c r="I31" s="30">
        <v>1</v>
      </c>
      <c r="J31" s="22">
        <v>1</v>
      </c>
      <c r="K31" s="22">
        <v>3</v>
      </c>
    </row>
    <row r="32" spans="1:11" ht="17.399999999999999">
      <c r="A32" s="14"/>
      <c r="B32" s="23" t="s">
        <v>64</v>
      </c>
      <c r="C32" s="31">
        <v>20</v>
      </c>
      <c r="D32" s="21">
        <v>1446</v>
      </c>
      <c r="E32" s="22">
        <v>1600</v>
      </c>
      <c r="F32" s="22">
        <v>1640</v>
      </c>
      <c r="G32" s="22">
        <f t="shared" si="1"/>
        <v>3240</v>
      </c>
      <c r="H32" s="29">
        <v>19</v>
      </c>
      <c r="I32" s="30">
        <v>6</v>
      </c>
      <c r="J32" s="22">
        <v>5</v>
      </c>
      <c r="K32" s="22">
        <v>3</v>
      </c>
    </row>
    <row r="33" spans="1:11" ht="17.399999999999999">
      <c r="A33" s="14"/>
      <c r="B33" s="23" t="s">
        <v>66</v>
      </c>
      <c r="C33" s="31">
        <v>12</v>
      </c>
      <c r="D33" s="21">
        <v>487</v>
      </c>
      <c r="E33" s="22">
        <v>430</v>
      </c>
      <c r="F33" s="22">
        <v>422</v>
      </c>
      <c r="G33" s="22">
        <f t="shared" si="1"/>
        <v>852</v>
      </c>
      <c r="H33" s="29">
        <v>1</v>
      </c>
      <c r="I33" s="30">
        <v>1</v>
      </c>
      <c r="J33" s="22">
        <v>2</v>
      </c>
      <c r="K33" s="22">
        <v>5</v>
      </c>
    </row>
    <row r="34" spans="1:11" ht="17.399999999999999">
      <c r="A34" s="14"/>
      <c r="B34" s="23" t="s">
        <v>67</v>
      </c>
      <c r="C34" s="31">
        <v>12</v>
      </c>
      <c r="D34" s="21">
        <v>655</v>
      </c>
      <c r="E34" s="22">
        <v>573</v>
      </c>
      <c r="F34" s="22">
        <v>573</v>
      </c>
      <c r="G34" s="22">
        <f t="shared" si="1"/>
        <v>1146</v>
      </c>
      <c r="H34" s="29">
        <v>9</v>
      </c>
      <c r="I34" s="30">
        <v>3</v>
      </c>
      <c r="J34" s="22">
        <v>0</v>
      </c>
      <c r="K34" s="22">
        <v>0</v>
      </c>
    </row>
    <row r="35" spans="1:11" ht="17.399999999999999">
      <c r="A35" s="14"/>
      <c r="B35" s="23" t="s">
        <v>28</v>
      </c>
      <c r="C35" s="31">
        <v>30</v>
      </c>
      <c r="D35" s="21">
        <v>2854</v>
      </c>
      <c r="E35" s="22">
        <v>2819</v>
      </c>
      <c r="F35" s="22">
        <v>2964</v>
      </c>
      <c r="G35" s="22">
        <f t="shared" si="1"/>
        <v>5783</v>
      </c>
      <c r="H35" s="29">
        <v>17</v>
      </c>
      <c r="I35" s="30">
        <v>11</v>
      </c>
      <c r="J35" s="22">
        <v>11</v>
      </c>
      <c r="K35" s="22">
        <v>9</v>
      </c>
    </row>
    <row r="36" spans="1:11" ht="17.399999999999999">
      <c r="A36" s="14"/>
      <c r="B36" s="23" t="s">
        <v>29</v>
      </c>
      <c r="C36" s="31">
        <v>22</v>
      </c>
      <c r="D36" s="21">
        <v>947</v>
      </c>
      <c r="E36" s="22">
        <v>1027</v>
      </c>
      <c r="F36" s="22">
        <v>1024</v>
      </c>
      <c r="G36" s="22">
        <f t="shared" si="1"/>
        <v>2051</v>
      </c>
      <c r="H36" s="29">
        <v>7</v>
      </c>
      <c r="I36" s="30">
        <v>7</v>
      </c>
      <c r="J36" s="22">
        <v>3</v>
      </c>
      <c r="K36" s="22">
        <v>8</v>
      </c>
    </row>
    <row r="37" spans="1:11" ht="17.399999999999999">
      <c r="A37" s="14"/>
      <c r="B37" s="23" t="s">
        <v>24</v>
      </c>
      <c r="C37" s="31">
        <v>31</v>
      </c>
      <c r="D37" s="21">
        <v>1676</v>
      </c>
      <c r="E37" s="22">
        <v>1627</v>
      </c>
      <c r="F37" s="22">
        <v>1802</v>
      </c>
      <c r="G37" s="22">
        <f t="shared" si="1"/>
        <v>3429</v>
      </c>
      <c r="H37" s="29">
        <v>11</v>
      </c>
      <c r="I37" s="30">
        <v>19</v>
      </c>
      <c r="J37" s="22">
        <v>4</v>
      </c>
      <c r="K37" s="22">
        <v>4</v>
      </c>
    </row>
    <row r="38" spans="1:11" ht="17.399999999999999">
      <c r="A38" s="14"/>
      <c r="B38" s="23" t="s">
        <v>17</v>
      </c>
      <c r="C38" s="31">
        <v>23</v>
      </c>
      <c r="D38" s="21">
        <v>1873</v>
      </c>
      <c r="E38" s="22">
        <v>2058</v>
      </c>
      <c r="F38" s="22">
        <v>2343</v>
      </c>
      <c r="G38" s="22">
        <f t="shared" si="1"/>
        <v>4401</v>
      </c>
      <c r="H38" s="29">
        <v>12</v>
      </c>
      <c r="I38" s="30">
        <v>19</v>
      </c>
      <c r="J38" s="22">
        <v>8</v>
      </c>
      <c r="K38" s="22">
        <v>12</v>
      </c>
    </row>
    <row r="39" spans="1:11" ht="17.399999999999999">
      <c r="A39" s="14"/>
      <c r="B39" s="23" t="s">
        <v>38</v>
      </c>
      <c r="C39" s="31">
        <v>12</v>
      </c>
      <c r="D39" s="21">
        <v>783</v>
      </c>
      <c r="E39" s="22">
        <v>721</v>
      </c>
      <c r="F39" s="22">
        <v>784</v>
      </c>
      <c r="G39" s="22">
        <f t="shared" si="1"/>
        <v>1505</v>
      </c>
      <c r="H39" s="29">
        <v>10</v>
      </c>
      <c r="I39" s="30">
        <v>4</v>
      </c>
      <c r="J39" s="22">
        <v>2</v>
      </c>
      <c r="K39" s="22">
        <v>1</v>
      </c>
    </row>
    <row r="40" spans="1:11" ht="17.399999999999999">
      <c r="A40" s="14"/>
      <c r="B40" s="23" t="s">
        <v>39</v>
      </c>
      <c r="C40" s="31">
        <v>22</v>
      </c>
      <c r="D40" s="21">
        <v>1365</v>
      </c>
      <c r="E40" s="22">
        <v>1232</v>
      </c>
      <c r="F40" s="22">
        <v>1387</v>
      </c>
      <c r="G40" s="22">
        <f t="shared" si="1"/>
        <v>2619</v>
      </c>
      <c r="H40" s="29">
        <v>22</v>
      </c>
      <c r="I40" s="30">
        <v>12</v>
      </c>
      <c r="J40" s="22">
        <v>1</v>
      </c>
      <c r="K40" s="22">
        <v>1</v>
      </c>
    </row>
    <row r="41" spans="1:11" ht="17.399999999999999">
      <c r="A41" s="14"/>
      <c r="B41" s="23" t="s">
        <v>26</v>
      </c>
      <c r="C41" s="31">
        <v>27</v>
      </c>
      <c r="D41" s="21">
        <v>1339</v>
      </c>
      <c r="E41" s="22">
        <v>1437</v>
      </c>
      <c r="F41" s="22">
        <v>1534</v>
      </c>
      <c r="G41" s="22">
        <f t="shared" si="1"/>
        <v>2971</v>
      </c>
      <c r="H41" s="29">
        <v>16</v>
      </c>
      <c r="I41" s="30">
        <v>7</v>
      </c>
      <c r="J41" s="22">
        <v>8</v>
      </c>
      <c r="K41" s="22">
        <v>5</v>
      </c>
    </row>
    <row r="42" spans="1:11" ht="17.399999999999999">
      <c r="A42" s="14"/>
      <c r="B42" s="23" t="s">
        <v>25</v>
      </c>
      <c r="C42" s="31">
        <v>19</v>
      </c>
      <c r="D42" s="21">
        <v>1046</v>
      </c>
      <c r="E42" s="22">
        <v>1074</v>
      </c>
      <c r="F42" s="22">
        <v>1112</v>
      </c>
      <c r="G42" s="22">
        <f t="shared" si="1"/>
        <v>2186</v>
      </c>
      <c r="H42" s="29">
        <v>3</v>
      </c>
      <c r="I42" s="30">
        <v>16</v>
      </c>
      <c r="J42" s="22">
        <v>1</v>
      </c>
      <c r="K42" s="22">
        <v>11</v>
      </c>
    </row>
    <row r="43" spans="1:11" ht="17.399999999999999">
      <c r="A43" s="14"/>
      <c r="B43" s="23" t="s">
        <v>41</v>
      </c>
      <c r="C43" s="31">
        <v>22</v>
      </c>
      <c r="D43" s="21">
        <v>1529</v>
      </c>
      <c r="E43" s="22">
        <v>1332</v>
      </c>
      <c r="F43" s="22">
        <v>1555</v>
      </c>
      <c r="G43" s="22">
        <f t="shared" si="1"/>
        <v>2887</v>
      </c>
      <c r="H43" s="29">
        <v>17</v>
      </c>
      <c r="I43" s="30">
        <v>21</v>
      </c>
      <c r="J43" s="22">
        <v>3</v>
      </c>
      <c r="K43" s="22">
        <v>2</v>
      </c>
    </row>
    <row r="44" spans="1:11" ht="17.399999999999999">
      <c r="A44" s="14"/>
      <c r="B44" s="23" t="s">
        <v>42</v>
      </c>
      <c r="C44" s="31">
        <v>29</v>
      </c>
      <c r="D44" s="21">
        <v>1631</v>
      </c>
      <c r="E44" s="22">
        <v>1519</v>
      </c>
      <c r="F44" s="22">
        <v>1756</v>
      </c>
      <c r="G44" s="22">
        <f t="shared" si="1"/>
        <v>3275</v>
      </c>
      <c r="H44" s="29">
        <v>9</v>
      </c>
      <c r="I44" s="30">
        <v>9</v>
      </c>
      <c r="J44" s="22">
        <v>4</v>
      </c>
      <c r="K44" s="22">
        <v>5</v>
      </c>
    </row>
    <row r="45" spans="1:11" ht="17.399999999999999">
      <c r="A45" s="14"/>
      <c r="B45" s="23" t="s">
        <v>61</v>
      </c>
      <c r="C45" s="31">
        <v>30</v>
      </c>
      <c r="D45" s="21">
        <v>1516</v>
      </c>
      <c r="E45" s="22">
        <v>1545</v>
      </c>
      <c r="F45" s="22">
        <v>1642</v>
      </c>
      <c r="G45" s="22">
        <f t="shared" si="1"/>
        <v>3187</v>
      </c>
      <c r="H45" s="29">
        <v>10</v>
      </c>
      <c r="I45" s="30">
        <v>19</v>
      </c>
      <c r="J45" s="22">
        <v>9</v>
      </c>
      <c r="K45" s="22">
        <v>6</v>
      </c>
    </row>
    <row r="46" spans="1:11" ht="17.399999999999999">
      <c r="A46" s="14"/>
      <c r="B46" s="23" t="s">
        <v>65</v>
      </c>
      <c r="C46" s="31">
        <v>27</v>
      </c>
      <c r="D46" s="21">
        <v>2787</v>
      </c>
      <c r="E46" s="22">
        <v>3075</v>
      </c>
      <c r="F46" s="22">
        <v>3397</v>
      </c>
      <c r="G46" s="22">
        <f t="shared" si="1"/>
        <v>6472</v>
      </c>
      <c r="H46" s="29">
        <v>22</v>
      </c>
      <c r="I46" s="30">
        <v>31</v>
      </c>
      <c r="J46" s="22">
        <v>11</v>
      </c>
      <c r="K46" s="22">
        <v>9</v>
      </c>
    </row>
    <row r="47" spans="1:11" ht="17.399999999999999">
      <c r="A47" s="14"/>
      <c r="B47" s="23" t="s">
        <v>27</v>
      </c>
      <c r="C47" s="31">
        <v>26</v>
      </c>
      <c r="D47" s="21">
        <v>1830</v>
      </c>
      <c r="E47" s="22">
        <v>1722</v>
      </c>
      <c r="F47" s="22">
        <v>2035</v>
      </c>
      <c r="G47" s="22">
        <f t="shared" si="1"/>
        <v>3757</v>
      </c>
      <c r="H47" s="29">
        <v>17</v>
      </c>
      <c r="I47" s="30">
        <v>13</v>
      </c>
      <c r="J47" s="22">
        <v>12</v>
      </c>
      <c r="K47" s="22">
        <v>6</v>
      </c>
    </row>
    <row r="48" spans="1:11" ht="17.399999999999999">
      <c r="A48" s="14"/>
      <c r="B48" s="23" t="s">
        <v>43</v>
      </c>
      <c r="C48" s="31">
        <v>32</v>
      </c>
      <c r="D48" s="21">
        <v>1263</v>
      </c>
      <c r="E48" s="22">
        <v>1347</v>
      </c>
      <c r="F48" s="22">
        <v>1428</v>
      </c>
      <c r="G48" s="22">
        <f t="shared" si="1"/>
        <v>2775</v>
      </c>
      <c r="H48" s="29">
        <v>16</v>
      </c>
      <c r="I48" s="30">
        <v>10</v>
      </c>
      <c r="J48" s="22">
        <v>3</v>
      </c>
      <c r="K48" s="22">
        <v>5</v>
      </c>
    </row>
    <row r="49" spans="1:11" ht="17.399999999999999">
      <c r="A49" s="14"/>
      <c r="B49" s="23" t="s">
        <v>19</v>
      </c>
      <c r="C49" s="31">
        <v>24</v>
      </c>
      <c r="D49" s="21">
        <v>1217</v>
      </c>
      <c r="E49" s="22">
        <v>1453</v>
      </c>
      <c r="F49" s="22">
        <v>1512</v>
      </c>
      <c r="G49" s="22">
        <f t="shared" si="1"/>
        <v>2965</v>
      </c>
      <c r="H49" s="29">
        <v>5</v>
      </c>
      <c r="I49" s="30">
        <v>8</v>
      </c>
      <c r="J49" s="22">
        <v>2</v>
      </c>
      <c r="K49" s="22">
        <v>2</v>
      </c>
    </row>
    <row r="50" spans="1:11" ht="17.399999999999999">
      <c r="A50" s="14"/>
      <c r="B50" s="23" t="s">
        <v>22</v>
      </c>
      <c r="C50" s="31">
        <v>17</v>
      </c>
      <c r="D50" s="21">
        <v>1060</v>
      </c>
      <c r="E50" s="22">
        <v>1085</v>
      </c>
      <c r="F50" s="22">
        <v>1228</v>
      </c>
      <c r="G50" s="22">
        <f t="shared" si="1"/>
        <v>2313</v>
      </c>
      <c r="H50" s="29">
        <v>12</v>
      </c>
      <c r="I50" s="30">
        <v>7</v>
      </c>
      <c r="J50" s="22">
        <v>2</v>
      </c>
      <c r="K50" s="22">
        <v>7</v>
      </c>
    </row>
    <row r="51" spans="1:11" ht="17.399999999999999">
      <c r="A51" s="14"/>
      <c r="B51" s="23" t="s">
        <v>23</v>
      </c>
      <c r="C51" s="31">
        <v>30</v>
      </c>
      <c r="D51" s="21">
        <v>3560</v>
      </c>
      <c r="E51" s="22">
        <v>3827</v>
      </c>
      <c r="F51" s="22">
        <v>4416</v>
      </c>
      <c r="G51" s="22">
        <f t="shared" si="1"/>
        <v>8243</v>
      </c>
      <c r="H51" s="29">
        <v>38</v>
      </c>
      <c r="I51" s="30">
        <v>31</v>
      </c>
      <c r="J51" s="22">
        <v>16</v>
      </c>
      <c r="K51" s="22">
        <v>11</v>
      </c>
    </row>
    <row r="52" spans="1:11" ht="17.399999999999999">
      <c r="A52" s="14"/>
      <c r="B52" s="23" t="s">
        <v>20</v>
      </c>
      <c r="C52" s="31">
        <v>18</v>
      </c>
      <c r="D52" s="21">
        <v>1289</v>
      </c>
      <c r="E52" s="22">
        <v>1358</v>
      </c>
      <c r="F52" s="22">
        <v>1500</v>
      </c>
      <c r="G52" s="22">
        <f t="shared" si="1"/>
        <v>2858</v>
      </c>
      <c r="H52" s="29">
        <v>9</v>
      </c>
      <c r="I52" s="30">
        <v>7</v>
      </c>
      <c r="J52" s="22">
        <v>6</v>
      </c>
      <c r="K52" s="22">
        <v>6</v>
      </c>
    </row>
    <row r="53" spans="1:11" ht="17.399999999999999">
      <c r="A53" s="14"/>
      <c r="B53" s="23" t="s">
        <v>21</v>
      </c>
      <c r="C53" s="31">
        <v>28</v>
      </c>
      <c r="D53" s="21">
        <v>1789</v>
      </c>
      <c r="E53" s="22">
        <v>2127</v>
      </c>
      <c r="F53" s="22">
        <v>2296</v>
      </c>
      <c r="G53" s="22">
        <f t="shared" si="1"/>
        <v>4423</v>
      </c>
      <c r="H53" s="29">
        <v>6</v>
      </c>
      <c r="I53" s="30">
        <v>17</v>
      </c>
      <c r="J53" s="22">
        <v>7</v>
      </c>
      <c r="K53" s="22">
        <v>8</v>
      </c>
    </row>
    <row r="54" spans="1:11" ht="17.399999999999999">
      <c r="A54" s="14"/>
      <c r="B54" s="23" t="s">
        <v>18</v>
      </c>
      <c r="C54" s="31">
        <v>23</v>
      </c>
      <c r="D54" s="21">
        <v>1669</v>
      </c>
      <c r="E54" s="22">
        <v>1784</v>
      </c>
      <c r="F54" s="22">
        <v>2062</v>
      </c>
      <c r="G54" s="22">
        <f t="shared" si="1"/>
        <v>3846</v>
      </c>
      <c r="H54" s="29">
        <v>9</v>
      </c>
      <c r="I54" s="30">
        <v>13</v>
      </c>
      <c r="J54" s="22">
        <v>6</v>
      </c>
      <c r="K54" s="22">
        <v>2</v>
      </c>
    </row>
    <row r="55" spans="1:11" ht="17.399999999999999">
      <c r="A55" s="14"/>
      <c r="B55" s="23" t="s">
        <v>47</v>
      </c>
      <c r="C55" s="31">
        <v>15</v>
      </c>
      <c r="D55" s="21">
        <v>1214</v>
      </c>
      <c r="E55" s="22">
        <v>1224</v>
      </c>
      <c r="F55" s="22">
        <v>1334</v>
      </c>
      <c r="G55" s="22">
        <f t="shared" si="1"/>
        <v>2558</v>
      </c>
      <c r="H55" s="29">
        <v>9</v>
      </c>
      <c r="I55" s="30">
        <v>9</v>
      </c>
      <c r="J55" s="22">
        <v>6</v>
      </c>
      <c r="K55" s="22">
        <v>3</v>
      </c>
    </row>
    <row r="56" spans="1:11" ht="17.399999999999999">
      <c r="A56" s="14"/>
      <c r="B56" s="23" t="s">
        <v>52</v>
      </c>
      <c r="C56" s="31">
        <v>33</v>
      </c>
      <c r="D56" s="21">
        <v>1995</v>
      </c>
      <c r="E56" s="22">
        <v>2697</v>
      </c>
      <c r="F56" s="22">
        <v>2752</v>
      </c>
      <c r="G56" s="22">
        <f t="shared" si="1"/>
        <v>5449</v>
      </c>
      <c r="H56" s="29">
        <v>8</v>
      </c>
      <c r="I56" s="30">
        <v>13</v>
      </c>
      <c r="J56" s="22">
        <v>4</v>
      </c>
      <c r="K56" s="22">
        <v>4</v>
      </c>
    </row>
    <row r="57" spans="1:11" ht="17.399999999999999">
      <c r="A57" s="14"/>
      <c r="B57" s="23" t="s">
        <v>59</v>
      </c>
      <c r="C57" s="31">
        <v>24</v>
      </c>
      <c r="D57" s="21">
        <v>1142</v>
      </c>
      <c r="E57" s="22">
        <v>1517</v>
      </c>
      <c r="F57" s="22">
        <v>1579</v>
      </c>
      <c r="G57" s="22">
        <f t="shared" si="1"/>
        <v>3096</v>
      </c>
      <c r="H57" s="29">
        <v>7</v>
      </c>
      <c r="I57" s="30">
        <v>16</v>
      </c>
      <c r="J57" s="22">
        <v>1</v>
      </c>
      <c r="K57" s="22">
        <v>8</v>
      </c>
    </row>
    <row r="58" spans="1:11" ht="17.399999999999999">
      <c r="A58" s="14"/>
      <c r="B58" s="23" t="s">
        <v>54</v>
      </c>
      <c r="C58" s="31">
        <v>27</v>
      </c>
      <c r="D58" s="21">
        <v>1987</v>
      </c>
      <c r="E58" s="22">
        <v>2553</v>
      </c>
      <c r="F58" s="22">
        <v>2731</v>
      </c>
      <c r="G58" s="22">
        <f t="shared" si="1"/>
        <v>5284</v>
      </c>
      <c r="H58" s="29">
        <v>13</v>
      </c>
      <c r="I58" s="30">
        <v>30</v>
      </c>
      <c r="J58" s="22">
        <v>5</v>
      </c>
      <c r="K58" s="22">
        <v>7</v>
      </c>
    </row>
    <row r="59" spans="1:11" ht="17.399999999999999">
      <c r="A59" s="14"/>
      <c r="B59" s="23" t="s">
        <v>51</v>
      </c>
      <c r="C59" s="31">
        <v>20</v>
      </c>
      <c r="D59" s="21">
        <v>1025</v>
      </c>
      <c r="E59" s="22">
        <v>1253</v>
      </c>
      <c r="F59" s="22">
        <v>1367</v>
      </c>
      <c r="G59" s="22">
        <f t="shared" si="1"/>
        <v>2620</v>
      </c>
      <c r="H59" s="29">
        <v>8</v>
      </c>
      <c r="I59" s="30">
        <v>14</v>
      </c>
      <c r="J59" s="22">
        <v>3</v>
      </c>
      <c r="K59" s="22">
        <v>3</v>
      </c>
    </row>
    <row r="60" spans="1:11" ht="17.399999999999999">
      <c r="A60" s="14"/>
      <c r="B60" s="23" t="s">
        <v>49</v>
      </c>
      <c r="C60" s="31">
        <v>18</v>
      </c>
      <c r="D60" s="21">
        <v>755</v>
      </c>
      <c r="E60" s="22">
        <v>1053</v>
      </c>
      <c r="F60" s="22">
        <v>1062</v>
      </c>
      <c r="G60" s="22">
        <f t="shared" si="1"/>
        <v>2115</v>
      </c>
      <c r="H60" s="29">
        <v>10</v>
      </c>
      <c r="I60" s="30">
        <v>6</v>
      </c>
      <c r="J60" s="22">
        <v>0</v>
      </c>
      <c r="K60" s="22">
        <v>7</v>
      </c>
    </row>
    <row r="61" spans="1:11" ht="17.399999999999999">
      <c r="A61" s="14"/>
      <c r="B61" s="23" t="s">
        <v>46</v>
      </c>
      <c r="C61" s="31">
        <v>27</v>
      </c>
      <c r="D61" s="21">
        <v>1493</v>
      </c>
      <c r="E61" s="22">
        <v>1900</v>
      </c>
      <c r="F61" s="22">
        <v>2050</v>
      </c>
      <c r="G61" s="22">
        <f t="shared" si="1"/>
        <v>3950</v>
      </c>
      <c r="H61" s="29">
        <v>10</v>
      </c>
      <c r="I61" s="30">
        <v>10</v>
      </c>
      <c r="J61" s="22">
        <v>2</v>
      </c>
      <c r="K61" s="22">
        <v>10</v>
      </c>
    </row>
    <row r="62" spans="1:11" ht="17.399999999999999">
      <c r="A62" s="14"/>
      <c r="B62" s="23" t="s">
        <v>56</v>
      </c>
      <c r="C62" s="31">
        <v>23</v>
      </c>
      <c r="D62" s="21">
        <v>1477</v>
      </c>
      <c r="E62" s="22">
        <v>1867</v>
      </c>
      <c r="F62" s="22">
        <v>1941</v>
      </c>
      <c r="G62" s="22">
        <f t="shared" si="1"/>
        <v>3808</v>
      </c>
      <c r="H62" s="29">
        <v>10</v>
      </c>
      <c r="I62" s="30">
        <v>12</v>
      </c>
      <c r="J62" s="22">
        <v>3</v>
      </c>
      <c r="K62" s="22">
        <v>8</v>
      </c>
    </row>
    <row r="63" spans="1:11" ht="17.399999999999999">
      <c r="A63" s="14"/>
      <c r="B63" s="23" t="s">
        <v>45</v>
      </c>
      <c r="C63" s="31">
        <v>29</v>
      </c>
      <c r="D63" s="21">
        <v>1501</v>
      </c>
      <c r="E63" s="22">
        <v>1677</v>
      </c>
      <c r="F63" s="22">
        <v>1786</v>
      </c>
      <c r="G63" s="22">
        <f t="shared" si="1"/>
        <v>3463</v>
      </c>
      <c r="H63" s="29">
        <v>16</v>
      </c>
      <c r="I63" s="30">
        <v>23</v>
      </c>
      <c r="J63" s="22">
        <v>10</v>
      </c>
      <c r="K63" s="22">
        <v>10</v>
      </c>
    </row>
    <row r="64" spans="1:11" ht="17.399999999999999">
      <c r="A64" s="14"/>
      <c r="B64" s="23" t="s">
        <v>48</v>
      </c>
      <c r="C64" s="31">
        <v>24</v>
      </c>
      <c r="D64" s="21">
        <v>1155</v>
      </c>
      <c r="E64" s="22">
        <v>1338</v>
      </c>
      <c r="F64" s="22">
        <v>1361</v>
      </c>
      <c r="G64" s="22">
        <f t="shared" si="1"/>
        <v>2699</v>
      </c>
      <c r="H64" s="29">
        <v>8</v>
      </c>
      <c r="I64" s="30">
        <v>11</v>
      </c>
      <c r="J64" s="22">
        <v>3</v>
      </c>
      <c r="K64" s="22">
        <v>6</v>
      </c>
    </row>
    <row r="65" spans="1:11" ht="17.399999999999999">
      <c r="A65" s="14"/>
      <c r="B65" s="23" t="s">
        <v>53</v>
      </c>
      <c r="C65" s="31">
        <v>21</v>
      </c>
      <c r="D65" s="21">
        <v>1154</v>
      </c>
      <c r="E65" s="22">
        <v>1311</v>
      </c>
      <c r="F65" s="22">
        <v>1365</v>
      </c>
      <c r="G65" s="22">
        <f t="shared" si="1"/>
        <v>2676</v>
      </c>
      <c r="H65" s="29">
        <v>20</v>
      </c>
      <c r="I65" s="30">
        <v>11</v>
      </c>
      <c r="J65" s="22">
        <v>9</v>
      </c>
      <c r="K65" s="22">
        <v>3</v>
      </c>
    </row>
    <row r="66" spans="1:11" ht="17.399999999999999">
      <c r="A66" s="14"/>
      <c r="B66" s="23" t="s">
        <v>58</v>
      </c>
      <c r="C66" s="31">
        <v>19</v>
      </c>
      <c r="D66" s="21">
        <v>1090</v>
      </c>
      <c r="E66" s="22">
        <v>1319</v>
      </c>
      <c r="F66" s="22">
        <v>1384</v>
      </c>
      <c r="G66" s="22">
        <f t="shared" si="1"/>
        <v>2703</v>
      </c>
      <c r="H66" s="29">
        <v>8</v>
      </c>
      <c r="I66" s="30">
        <v>15</v>
      </c>
      <c r="J66" s="22">
        <v>1</v>
      </c>
      <c r="K66" s="22">
        <v>0</v>
      </c>
    </row>
    <row r="67" spans="1:11" ht="17.399999999999999">
      <c r="A67" s="14"/>
      <c r="B67" s="23" t="s">
        <v>57</v>
      </c>
      <c r="C67" s="31">
        <v>15</v>
      </c>
      <c r="D67" s="21">
        <v>1190</v>
      </c>
      <c r="E67" s="22">
        <v>1360</v>
      </c>
      <c r="F67" s="22">
        <v>1400</v>
      </c>
      <c r="G67" s="22">
        <f t="shared" si="1"/>
        <v>2760</v>
      </c>
      <c r="H67" s="29">
        <v>10</v>
      </c>
      <c r="I67" s="30">
        <v>14</v>
      </c>
      <c r="J67" s="22">
        <v>1</v>
      </c>
      <c r="K67" s="22">
        <v>4</v>
      </c>
    </row>
    <row r="68" spans="1:11" ht="17.399999999999999">
      <c r="A68" s="14"/>
      <c r="B68" s="23" t="s">
        <v>44</v>
      </c>
      <c r="C68" s="31">
        <v>16</v>
      </c>
      <c r="D68" s="21">
        <v>1040</v>
      </c>
      <c r="E68" s="22">
        <v>1270</v>
      </c>
      <c r="F68" s="22">
        <v>1316</v>
      </c>
      <c r="G68" s="22">
        <f t="shared" si="1"/>
        <v>2586</v>
      </c>
      <c r="H68" s="29">
        <v>13</v>
      </c>
      <c r="I68" s="30">
        <v>11</v>
      </c>
      <c r="J68" s="22">
        <v>4</v>
      </c>
      <c r="K68" s="22">
        <v>0</v>
      </c>
    </row>
    <row r="69" spans="1:11" ht="17.399999999999999">
      <c r="A69" s="14"/>
      <c r="B69" s="23" t="s">
        <v>55</v>
      </c>
      <c r="C69" s="31">
        <v>21</v>
      </c>
      <c r="D69" s="21">
        <v>1956</v>
      </c>
      <c r="E69" s="22">
        <v>2268</v>
      </c>
      <c r="F69" s="22">
        <v>2478</v>
      </c>
      <c r="G69" s="22">
        <f t="shared" si="1"/>
        <v>4746</v>
      </c>
      <c r="H69" s="29">
        <v>19</v>
      </c>
      <c r="I69" s="30">
        <v>24</v>
      </c>
      <c r="J69" s="22">
        <v>8</v>
      </c>
      <c r="K69" s="22">
        <v>2</v>
      </c>
    </row>
    <row r="70" spans="1:11" ht="17.399999999999999">
      <c r="B70" s="16" t="s">
        <v>50</v>
      </c>
      <c r="C70" s="33">
        <v>22</v>
      </c>
      <c r="D70" s="37">
        <v>1549</v>
      </c>
      <c r="E70" s="37">
        <v>1637</v>
      </c>
      <c r="F70" s="37">
        <v>1797</v>
      </c>
      <c r="G70" s="22">
        <f t="shared" si="1"/>
        <v>3434</v>
      </c>
      <c r="H70" s="29">
        <v>4</v>
      </c>
      <c r="I70" s="30">
        <v>12</v>
      </c>
      <c r="J70" s="22">
        <v>4</v>
      </c>
      <c r="K70" s="22">
        <v>5</v>
      </c>
    </row>
    <row r="71" spans="1:11">
      <c r="I71" s="10" t="s">
        <v>3</v>
      </c>
      <c r="J71" s="11"/>
      <c r="K71" s="11"/>
    </row>
    <row r="73" spans="1:11" ht="19.8">
      <c r="B73" s="38" t="s">
        <v>79</v>
      </c>
    </row>
  </sheetData>
  <mergeCells count="5">
    <mergeCell ref="B1:K1"/>
    <mergeCell ref="D2:H2"/>
    <mergeCell ref="B3:K3"/>
    <mergeCell ref="B9:D9"/>
    <mergeCell ref="G9:H9"/>
  </mergeCells>
  <phoneticPr fontId="1" type="noConversion"/>
  <pageMargins left="0.15748031496062992" right="0" top="0.6692913385826772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59" workbookViewId="0">
      <selection activeCell="A73" sqref="A73:XFD73"/>
    </sheetView>
  </sheetViews>
  <sheetFormatPr defaultRowHeight="16.2"/>
  <cols>
    <col min="1" max="1" width="3.109375" customWidth="1"/>
    <col min="2" max="2" width="8.6640625" customWidth="1"/>
    <col min="3" max="3" width="7.33203125" customWidth="1"/>
    <col min="4" max="4" width="7.5546875" customWidth="1"/>
    <col min="5" max="5" width="9.88671875" customWidth="1"/>
    <col min="6" max="6" width="9.44140625" customWidth="1"/>
    <col min="7" max="7" width="8.88671875" customWidth="1"/>
    <col min="8" max="9" width="7.88671875" customWidth="1"/>
    <col min="10" max="10" width="8" customWidth="1"/>
    <col min="11" max="11" width="8.33203125" customWidth="1"/>
  </cols>
  <sheetData>
    <row r="1" spans="1:11" ht="27" customHeight="1">
      <c r="B1" s="46" t="s">
        <v>73</v>
      </c>
      <c r="C1" s="46"/>
      <c r="D1" s="46"/>
      <c r="E1" s="46"/>
      <c r="F1" s="46"/>
      <c r="G1" s="46"/>
      <c r="H1" s="46"/>
      <c r="I1" s="46"/>
      <c r="J1" s="46"/>
      <c r="K1" s="46"/>
    </row>
    <row r="2" spans="1:11" ht="24" customHeight="1">
      <c r="B2" s="25"/>
      <c r="C2" s="25"/>
      <c r="D2" s="47" t="s">
        <v>82</v>
      </c>
      <c r="E2" s="47"/>
      <c r="F2" s="47"/>
      <c r="G2" s="47"/>
      <c r="H2" s="47"/>
      <c r="I2" s="25"/>
      <c r="J2" s="25"/>
      <c r="K2" s="25"/>
    </row>
    <row r="3" spans="1:11" ht="22.8" customHeight="1">
      <c r="B3" s="48" t="s">
        <v>84</v>
      </c>
      <c r="C3" s="48"/>
      <c r="D3" s="48"/>
      <c r="E3" s="48"/>
      <c r="F3" s="48"/>
      <c r="G3" s="48"/>
      <c r="H3" s="48"/>
      <c r="I3" s="48"/>
      <c r="J3" s="48"/>
      <c r="K3" s="48"/>
    </row>
    <row r="4" spans="1:11" ht="22.8" customHeight="1">
      <c r="B4" s="1" t="s">
        <v>85</v>
      </c>
      <c r="C4" s="1"/>
      <c r="D4" s="1"/>
      <c r="E4" s="1"/>
      <c r="F4" s="1"/>
      <c r="G4" s="1"/>
      <c r="H4" s="1"/>
      <c r="I4" s="1"/>
      <c r="J4" s="1"/>
      <c r="K4" s="25"/>
    </row>
    <row r="5" spans="1:11" ht="22.8" customHeight="1">
      <c r="B5" s="12" t="s">
        <v>87</v>
      </c>
      <c r="C5" s="12"/>
      <c r="D5" s="12"/>
      <c r="E5" s="12"/>
      <c r="F5" s="13"/>
      <c r="G5" s="13"/>
      <c r="H5" s="13"/>
      <c r="I5" s="13"/>
      <c r="J5" s="13"/>
      <c r="K5" s="13"/>
    </row>
    <row r="6" spans="1:11" ht="22.8" customHeight="1">
      <c r="B6" s="1" t="s">
        <v>86</v>
      </c>
      <c r="C6" s="1"/>
      <c r="D6" s="3"/>
      <c r="E6" s="3"/>
      <c r="F6" s="4"/>
      <c r="G6" s="4"/>
      <c r="H6" s="4"/>
      <c r="I6" s="4"/>
      <c r="J6" s="4"/>
      <c r="K6" s="4"/>
    </row>
    <row r="7" spans="1:11" ht="22.8" customHeight="1">
      <c r="B7" s="3" t="s">
        <v>88</v>
      </c>
      <c r="C7" s="3"/>
      <c r="D7" s="3"/>
      <c r="E7" s="3"/>
      <c r="F7" s="4"/>
      <c r="G7" s="4"/>
      <c r="H7" s="4"/>
      <c r="I7" s="4"/>
      <c r="J7" s="4"/>
      <c r="K7" s="5"/>
    </row>
    <row r="8" spans="1:11" ht="22.8" customHeight="1">
      <c r="B8" s="6" t="s">
        <v>89</v>
      </c>
      <c r="C8" s="6"/>
      <c r="D8" s="6"/>
      <c r="E8" s="6"/>
      <c r="F8" s="6"/>
      <c r="G8" s="6"/>
      <c r="H8" s="6"/>
      <c r="I8" s="6"/>
      <c r="J8" s="2"/>
      <c r="K8" s="2"/>
    </row>
    <row r="9" spans="1:11" ht="21" customHeight="1">
      <c r="B9" s="49" t="s">
        <v>11</v>
      </c>
      <c r="C9" s="50"/>
      <c r="D9" s="50"/>
      <c r="E9" s="26" t="str">
        <f>DBCS(H11)</f>
        <v>６０８</v>
      </c>
      <c r="F9" s="7"/>
      <c r="G9" s="51" t="s">
        <v>0</v>
      </c>
      <c r="H9" s="51"/>
      <c r="I9" s="27" t="str">
        <f>DBCS(I11)</f>
        <v>６０４</v>
      </c>
      <c r="J9" s="8"/>
      <c r="K9" s="8"/>
    </row>
    <row r="10" spans="1:11" ht="19.8">
      <c r="B10" s="15" t="s">
        <v>8</v>
      </c>
      <c r="C10" s="15" t="s">
        <v>13</v>
      </c>
      <c r="D10" s="15" t="s">
        <v>6</v>
      </c>
      <c r="E10" s="15" t="s">
        <v>9</v>
      </c>
      <c r="F10" s="15" t="s">
        <v>10</v>
      </c>
      <c r="G10" s="15" t="s">
        <v>7</v>
      </c>
      <c r="H10" s="17" t="s">
        <v>1</v>
      </c>
      <c r="I10" s="9" t="s">
        <v>2</v>
      </c>
      <c r="J10" s="15" t="s">
        <v>4</v>
      </c>
      <c r="K10" s="15" t="s">
        <v>5</v>
      </c>
    </row>
    <row r="11" spans="1:11" ht="19.8">
      <c r="A11" s="14"/>
      <c r="B11" s="19" t="s">
        <v>12</v>
      </c>
      <c r="C11" s="34">
        <f t="shared" ref="C11:K11" si="0">SUM(C12:C70)</f>
        <v>1297</v>
      </c>
      <c r="D11" s="34">
        <f t="shared" si="0"/>
        <v>79822</v>
      </c>
      <c r="E11" s="34">
        <f t="shared" si="0"/>
        <v>87656</v>
      </c>
      <c r="F11" s="34">
        <f t="shared" si="0"/>
        <v>91937</v>
      </c>
      <c r="G11" s="34">
        <f>SUM(G12:G70)</f>
        <v>179593</v>
      </c>
      <c r="H11" s="35">
        <f t="shared" si="0"/>
        <v>608</v>
      </c>
      <c r="I11" s="36">
        <f t="shared" si="0"/>
        <v>604</v>
      </c>
      <c r="J11" s="18">
        <f t="shared" si="0"/>
        <v>251</v>
      </c>
      <c r="K11" s="18">
        <f t="shared" si="0"/>
        <v>251</v>
      </c>
    </row>
    <row r="12" spans="1:11" ht="19.8">
      <c r="A12" s="14"/>
      <c r="B12" s="20" t="s">
        <v>40</v>
      </c>
      <c r="C12" s="28">
        <v>40</v>
      </c>
      <c r="D12" s="39">
        <v>4224</v>
      </c>
      <c r="E12" s="22">
        <v>5085</v>
      </c>
      <c r="F12" s="22">
        <v>5167</v>
      </c>
      <c r="G12" s="22">
        <f>E12+F12</f>
        <v>10252</v>
      </c>
      <c r="H12" s="29">
        <v>25</v>
      </c>
      <c r="I12" s="30">
        <v>41</v>
      </c>
      <c r="J12" s="22">
        <v>8</v>
      </c>
      <c r="K12" s="22">
        <v>14</v>
      </c>
    </row>
    <row r="13" spans="1:11" ht="19.8">
      <c r="A13" s="14"/>
      <c r="B13" s="23" t="s">
        <v>31</v>
      </c>
      <c r="C13" s="31">
        <v>24</v>
      </c>
      <c r="D13" s="39">
        <v>1100</v>
      </c>
      <c r="E13" s="22">
        <v>1285</v>
      </c>
      <c r="F13" s="22">
        <v>1291</v>
      </c>
      <c r="G13" s="22">
        <f t="shared" ref="G13:G70" si="1">E13+F13</f>
        <v>2576</v>
      </c>
      <c r="H13" s="29">
        <v>8</v>
      </c>
      <c r="I13" s="30">
        <v>9</v>
      </c>
      <c r="J13" s="22">
        <v>3</v>
      </c>
      <c r="K13" s="22">
        <v>3</v>
      </c>
    </row>
    <row r="14" spans="1:11" ht="19.8">
      <c r="A14" s="14"/>
      <c r="B14" s="20" t="s">
        <v>30</v>
      </c>
      <c r="C14" s="28">
        <v>28</v>
      </c>
      <c r="D14" s="39">
        <v>2589</v>
      </c>
      <c r="E14" s="22">
        <v>2847</v>
      </c>
      <c r="F14" s="22">
        <v>2762</v>
      </c>
      <c r="G14" s="22">
        <f t="shared" si="1"/>
        <v>5609</v>
      </c>
      <c r="H14" s="29">
        <v>20</v>
      </c>
      <c r="I14" s="30">
        <v>17</v>
      </c>
      <c r="J14" s="22">
        <v>4</v>
      </c>
      <c r="K14" s="22">
        <v>6</v>
      </c>
    </row>
    <row r="15" spans="1:11" ht="19.8">
      <c r="A15" s="14"/>
      <c r="B15" s="23" t="s">
        <v>32</v>
      </c>
      <c r="C15" s="31">
        <v>19</v>
      </c>
      <c r="D15" s="39">
        <v>1115</v>
      </c>
      <c r="E15" s="22">
        <v>1270</v>
      </c>
      <c r="F15" s="22">
        <v>1243</v>
      </c>
      <c r="G15" s="22">
        <f t="shared" si="1"/>
        <v>2513</v>
      </c>
      <c r="H15" s="29">
        <v>2</v>
      </c>
      <c r="I15" s="30">
        <v>12</v>
      </c>
      <c r="J15" s="22">
        <v>1</v>
      </c>
      <c r="K15" s="22">
        <v>6</v>
      </c>
    </row>
    <row r="16" spans="1:11" ht="19.8">
      <c r="A16" s="14"/>
      <c r="B16" s="20" t="s">
        <v>14</v>
      </c>
      <c r="C16" s="28">
        <v>19</v>
      </c>
      <c r="D16" s="39">
        <v>700</v>
      </c>
      <c r="E16" s="22">
        <v>704</v>
      </c>
      <c r="F16" s="22">
        <v>628</v>
      </c>
      <c r="G16" s="22">
        <f t="shared" si="1"/>
        <v>1332</v>
      </c>
      <c r="H16" s="29">
        <v>3</v>
      </c>
      <c r="I16" s="30">
        <v>2</v>
      </c>
      <c r="J16" s="22">
        <v>2</v>
      </c>
      <c r="K16" s="22">
        <v>2</v>
      </c>
    </row>
    <row r="17" spans="1:11" ht="19.8">
      <c r="A17" s="14"/>
      <c r="B17" s="24" t="s">
        <v>60</v>
      </c>
      <c r="C17" s="32">
        <v>24</v>
      </c>
      <c r="D17" s="39">
        <v>935</v>
      </c>
      <c r="E17" s="22">
        <v>1006</v>
      </c>
      <c r="F17" s="22">
        <v>1007</v>
      </c>
      <c r="G17" s="22">
        <f t="shared" si="1"/>
        <v>2013</v>
      </c>
      <c r="H17" s="29">
        <v>4</v>
      </c>
      <c r="I17" s="30">
        <v>6</v>
      </c>
      <c r="J17" s="22">
        <v>5</v>
      </c>
      <c r="K17" s="22">
        <v>4</v>
      </c>
    </row>
    <row r="18" spans="1:11" ht="19.8">
      <c r="A18" s="14"/>
      <c r="B18" s="23" t="s">
        <v>16</v>
      </c>
      <c r="C18" s="31">
        <v>19</v>
      </c>
      <c r="D18" s="39">
        <v>1911</v>
      </c>
      <c r="E18" s="22">
        <v>1812</v>
      </c>
      <c r="F18" s="22">
        <v>1358</v>
      </c>
      <c r="G18" s="22">
        <f t="shared" si="1"/>
        <v>3170</v>
      </c>
      <c r="H18" s="29">
        <v>1</v>
      </c>
      <c r="I18" s="30">
        <v>12</v>
      </c>
      <c r="J18" s="22">
        <v>30</v>
      </c>
      <c r="K18" s="22">
        <v>8</v>
      </c>
    </row>
    <row r="19" spans="1:11" ht="19.8">
      <c r="A19" s="14"/>
      <c r="B19" s="20" t="s">
        <v>15</v>
      </c>
      <c r="C19" s="28">
        <v>9</v>
      </c>
      <c r="D19" s="39">
        <v>314</v>
      </c>
      <c r="E19" s="22">
        <v>336</v>
      </c>
      <c r="F19" s="22">
        <v>353</v>
      </c>
      <c r="G19" s="22">
        <f t="shared" si="1"/>
        <v>689</v>
      </c>
      <c r="H19" s="29">
        <v>6</v>
      </c>
      <c r="I19" s="30">
        <v>0</v>
      </c>
      <c r="J19" s="22">
        <v>4</v>
      </c>
      <c r="K19" s="22">
        <v>3</v>
      </c>
    </row>
    <row r="20" spans="1:11" ht="19.8">
      <c r="A20" s="14"/>
      <c r="B20" s="24" t="s">
        <v>34</v>
      </c>
      <c r="C20" s="32">
        <v>19</v>
      </c>
      <c r="D20" s="39">
        <v>818</v>
      </c>
      <c r="E20" s="22">
        <v>838</v>
      </c>
      <c r="F20" s="22">
        <v>824</v>
      </c>
      <c r="G20" s="22">
        <f t="shared" si="1"/>
        <v>1662</v>
      </c>
      <c r="H20" s="29">
        <v>8</v>
      </c>
      <c r="I20" s="30">
        <v>4</v>
      </c>
      <c r="J20" s="22">
        <v>3</v>
      </c>
      <c r="K20" s="22">
        <v>8</v>
      </c>
    </row>
    <row r="21" spans="1:11" ht="19.8">
      <c r="A21" s="14"/>
      <c r="B21" s="23" t="s">
        <v>35</v>
      </c>
      <c r="C21" s="31">
        <v>19</v>
      </c>
      <c r="D21" s="39">
        <v>668</v>
      </c>
      <c r="E21" s="22">
        <v>741</v>
      </c>
      <c r="F21" s="22">
        <v>686</v>
      </c>
      <c r="G21" s="22">
        <f t="shared" si="1"/>
        <v>1427</v>
      </c>
      <c r="H21" s="29">
        <v>3</v>
      </c>
      <c r="I21" s="30">
        <v>4</v>
      </c>
      <c r="J21" s="22">
        <v>4</v>
      </c>
      <c r="K21" s="22">
        <v>2</v>
      </c>
    </row>
    <row r="22" spans="1:11" ht="19.8">
      <c r="A22" s="14"/>
      <c r="B22" s="23" t="s">
        <v>36</v>
      </c>
      <c r="C22" s="31">
        <v>28</v>
      </c>
      <c r="D22" s="39">
        <v>1116</v>
      </c>
      <c r="E22" s="22">
        <v>1196</v>
      </c>
      <c r="F22" s="22">
        <v>1141</v>
      </c>
      <c r="G22" s="22">
        <f t="shared" si="1"/>
        <v>2337</v>
      </c>
      <c r="H22" s="29">
        <v>5</v>
      </c>
      <c r="I22" s="30">
        <v>14</v>
      </c>
      <c r="J22" s="22">
        <v>1</v>
      </c>
      <c r="K22" s="22">
        <v>3</v>
      </c>
    </row>
    <row r="23" spans="1:11" ht="19.8">
      <c r="A23" s="14"/>
      <c r="B23" s="23" t="s">
        <v>33</v>
      </c>
      <c r="C23" s="31">
        <v>15</v>
      </c>
      <c r="D23" s="39">
        <v>570</v>
      </c>
      <c r="E23" s="22">
        <v>587</v>
      </c>
      <c r="F23" s="22">
        <v>521</v>
      </c>
      <c r="G23" s="22">
        <f t="shared" si="1"/>
        <v>1108</v>
      </c>
      <c r="H23" s="29">
        <v>4</v>
      </c>
      <c r="I23" s="30">
        <v>0</v>
      </c>
      <c r="J23" s="22">
        <v>2</v>
      </c>
      <c r="K23" s="22">
        <v>1</v>
      </c>
    </row>
    <row r="24" spans="1:11" ht="19.8">
      <c r="A24" s="14"/>
      <c r="B24" s="23" t="s">
        <v>63</v>
      </c>
      <c r="C24" s="31">
        <v>8</v>
      </c>
      <c r="D24" s="39">
        <v>386</v>
      </c>
      <c r="E24" s="22">
        <v>338</v>
      </c>
      <c r="F24" s="22">
        <v>326</v>
      </c>
      <c r="G24" s="22">
        <f t="shared" si="1"/>
        <v>664</v>
      </c>
      <c r="H24" s="29">
        <v>2</v>
      </c>
      <c r="I24" s="30">
        <v>7</v>
      </c>
      <c r="J24" s="22">
        <v>2</v>
      </c>
      <c r="K24" s="22">
        <v>0</v>
      </c>
    </row>
    <row r="25" spans="1:11" ht="19.8">
      <c r="A25" s="14"/>
      <c r="B25" s="23" t="s">
        <v>62</v>
      </c>
      <c r="C25" s="31">
        <v>11</v>
      </c>
      <c r="D25" s="39">
        <v>367</v>
      </c>
      <c r="E25" s="22">
        <v>348</v>
      </c>
      <c r="F25" s="22">
        <v>333</v>
      </c>
      <c r="G25" s="22">
        <f t="shared" si="1"/>
        <v>681</v>
      </c>
      <c r="H25" s="29">
        <v>0</v>
      </c>
      <c r="I25" s="30">
        <v>2</v>
      </c>
      <c r="J25" s="22">
        <v>1</v>
      </c>
      <c r="K25" s="22">
        <v>1</v>
      </c>
    </row>
    <row r="26" spans="1:11" ht="19.8">
      <c r="A26" s="14"/>
      <c r="B26" s="23" t="s">
        <v>37</v>
      </c>
      <c r="C26" s="31">
        <v>19</v>
      </c>
      <c r="D26" s="39">
        <v>617</v>
      </c>
      <c r="E26" s="22">
        <v>691</v>
      </c>
      <c r="F26" s="22">
        <v>641</v>
      </c>
      <c r="G26" s="22">
        <f t="shared" si="1"/>
        <v>1332</v>
      </c>
      <c r="H26" s="29">
        <v>2</v>
      </c>
      <c r="I26" s="30">
        <v>5</v>
      </c>
      <c r="J26" s="22">
        <v>2</v>
      </c>
      <c r="K26" s="22">
        <v>3</v>
      </c>
    </row>
    <row r="27" spans="1:11" ht="19.8">
      <c r="A27" s="14"/>
      <c r="B27" s="23" t="s">
        <v>69</v>
      </c>
      <c r="C27" s="31">
        <v>21</v>
      </c>
      <c r="D27" s="39">
        <v>773</v>
      </c>
      <c r="E27" s="22">
        <v>857</v>
      </c>
      <c r="F27" s="22">
        <v>837</v>
      </c>
      <c r="G27" s="22">
        <f t="shared" si="1"/>
        <v>1694</v>
      </c>
      <c r="H27" s="29">
        <v>6</v>
      </c>
      <c r="I27" s="30">
        <v>1</v>
      </c>
      <c r="J27" s="22">
        <v>1</v>
      </c>
      <c r="K27" s="22">
        <v>1</v>
      </c>
    </row>
    <row r="28" spans="1:11" ht="19.8">
      <c r="A28" s="14"/>
      <c r="B28" s="23" t="s">
        <v>72</v>
      </c>
      <c r="C28" s="31">
        <v>24</v>
      </c>
      <c r="D28" s="39">
        <v>969</v>
      </c>
      <c r="E28" s="22">
        <v>1063</v>
      </c>
      <c r="F28" s="22">
        <v>1035</v>
      </c>
      <c r="G28" s="22">
        <f t="shared" si="1"/>
        <v>2098</v>
      </c>
      <c r="H28" s="29">
        <v>3</v>
      </c>
      <c r="I28" s="30">
        <v>6</v>
      </c>
      <c r="J28" s="22">
        <v>1</v>
      </c>
      <c r="K28" s="22">
        <v>3</v>
      </c>
    </row>
    <row r="29" spans="1:11" ht="19.8">
      <c r="A29" s="14"/>
      <c r="B29" s="23" t="s">
        <v>68</v>
      </c>
      <c r="C29" s="31">
        <v>20</v>
      </c>
      <c r="D29" s="39">
        <v>900</v>
      </c>
      <c r="E29" s="22">
        <v>1060</v>
      </c>
      <c r="F29" s="22">
        <v>1024</v>
      </c>
      <c r="G29" s="22">
        <f t="shared" si="1"/>
        <v>2084</v>
      </c>
      <c r="H29" s="29">
        <v>11</v>
      </c>
      <c r="I29" s="30">
        <v>1</v>
      </c>
      <c r="J29" s="22">
        <v>3</v>
      </c>
      <c r="K29" s="22">
        <v>3</v>
      </c>
    </row>
    <row r="30" spans="1:11" ht="19.8">
      <c r="A30" s="14"/>
      <c r="B30" s="23" t="s">
        <v>70</v>
      </c>
      <c r="C30" s="31">
        <v>26</v>
      </c>
      <c r="D30" s="39">
        <v>1916</v>
      </c>
      <c r="E30" s="22">
        <v>2123</v>
      </c>
      <c r="F30" s="22">
        <v>2172</v>
      </c>
      <c r="G30" s="22">
        <f t="shared" si="1"/>
        <v>4295</v>
      </c>
      <c r="H30" s="29">
        <v>23</v>
      </c>
      <c r="I30" s="30">
        <v>16</v>
      </c>
      <c r="J30" s="22">
        <v>12</v>
      </c>
      <c r="K30" s="22">
        <v>8</v>
      </c>
    </row>
    <row r="31" spans="1:11" ht="19.8">
      <c r="A31" s="14"/>
      <c r="B31" s="23" t="s">
        <v>71</v>
      </c>
      <c r="C31" s="31">
        <v>15</v>
      </c>
      <c r="D31" s="39">
        <v>486</v>
      </c>
      <c r="E31" s="22">
        <v>475</v>
      </c>
      <c r="F31" s="22">
        <v>496</v>
      </c>
      <c r="G31" s="22">
        <f t="shared" si="1"/>
        <v>971</v>
      </c>
      <c r="H31" s="29">
        <v>3</v>
      </c>
      <c r="I31" s="30">
        <v>2</v>
      </c>
      <c r="J31" s="22">
        <v>7</v>
      </c>
      <c r="K31" s="22">
        <v>4</v>
      </c>
    </row>
    <row r="32" spans="1:11" ht="19.8">
      <c r="A32" s="14"/>
      <c r="B32" s="23" t="s">
        <v>64</v>
      </c>
      <c r="C32" s="31">
        <v>20</v>
      </c>
      <c r="D32" s="39">
        <v>1447</v>
      </c>
      <c r="E32" s="22">
        <v>1605</v>
      </c>
      <c r="F32" s="22">
        <v>1634</v>
      </c>
      <c r="G32" s="22">
        <f t="shared" si="1"/>
        <v>3239</v>
      </c>
      <c r="H32" s="29">
        <v>14</v>
      </c>
      <c r="I32" s="30">
        <v>15</v>
      </c>
      <c r="J32" s="22">
        <v>7</v>
      </c>
      <c r="K32" s="22">
        <v>6</v>
      </c>
    </row>
    <row r="33" spans="1:11" ht="19.8">
      <c r="A33" s="14"/>
      <c r="B33" s="23" t="s">
        <v>66</v>
      </c>
      <c r="C33" s="31">
        <v>12</v>
      </c>
      <c r="D33" s="39">
        <v>487</v>
      </c>
      <c r="E33" s="22">
        <v>430</v>
      </c>
      <c r="F33" s="22">
        <v>422</v>
      </c>
      <c r="G33" s="22">
        <f t="shared" si="1"/>
        <v>852</v>
      </c>
      <c r="H33" s="29">
        <v>3</v>
      </c>
      <c r="I33" s="30">
        <v>3</v>
      </c>
      <c r="J33" s="22">
        <v>0</v>
      </c>
      <c r="K33" s="22">
        <v>0</v>
      </c>
    </row>
    <row r="34" spans="1:11" ht="19.8">
      <c r="A34" s="14"/>
      <c r="B34" s="23" t="s">
        <v>67</v>
      </c>
      <c r="C34" s="31">
        <v>12</v>
      </c>
      <c r="D34" s="39">
        <v>655</v>
      </c>
      <c r="E34" s="22">
        <v>573</v>
      </c>
      <c r="F34" s="22">
        <v>571</v>
      </c>
      <c r="G34" s="22">
        <f t="shared" si="1"/>
        <v>1144</v>
      </c>
      <c r="H34" s="29">
        <v>5</v>
      </c>
      <c r="I34" s="30">
        <v>3</v>
      </c>
      <c r="J34" s="22">
        <v>0</v>
      </c>
      <c r="K34" s="22">
        <v>1</v>
      </c>
    </row>
    <row r="35" spans="1:11" ht="19.8">
      <c r="A35" s="14"/>
      <c r="B35" s="23" t="s">
        <v>28</v>
      </c>
      <c r="C35" s="31">
        <v>30</v>
      </c>
      <c r="D35" s="39">
        <v>2853</v>
      </c>
      <c r="E35" s="22">
        <v>2817</v>
      </c>
      <c r="F35" s="22">
        <v>2969</v>
      </c>
      <c r="G35" s="22">
        <f t="shared" si="1"/>
        <v>5786</v>
      </c>
      <c r="H35" s="29">
        <v>27</v>
      </c>
      <c r="I35" s="30">
        <v>21</v>
      </c>
      <c r="J35" s="22">
        <v>2</v>
      </c>
      <c r="K35" s="22">
        <v>5</v>
      </c>
    </row>
    <row r="36" spans="1:11" ht="19.8">
      <c r="A36" s="14"/>
      <c r="B36" s="23" t="s">
        <v>29</v>
      </c>
      <c r="C36" s="31">
        <v>22</v>
      </c>
      <c r="D36" s="39">
        <v>949</v>
      </c>
      <c r="E36" s="22">
        <v>1026</v>
      </c>
      <c r="F36" s="22">
        <v>1019</v>
      </c>
      <c r="G36" s="22">
        <f t="shared" si="1"/>
        <v>2045</v>
      </c>
      <c r="H36" s="29">
        <v>6</v>
      </c>
      <c r="I36" s="30">
        <v>8</v>
      </c>
      <c r="J36" s="22">
        <v>6</v>
      </c>
      <c r="K36" s="22">
        <v>8</v>
      </c>
    </row>
    <row r="37" spans="1:11" ht="19.8">
      <c r="A37" s="14"/>
      <c r="B37" s="23" t="s">
        <v>24</v>
      </c>
      <c r="C37" s="31">
        <v>31</v>
      </c>
      <c r="D37" s="39">
        <v>1677</v>
      </c>
      <c r="E37" s="22">
        <v>1632</v>
      </c>
      <c r="F37" s="22">
        <v>1801</v>
      </c>
      <c r="G37" s="22">
        <f t="shared" si="1"/>
        <v>3433</v>
      </c>
      <c r="H37" s="29">
        <v>7</v>
      </c>
      <c r="I37" s="30">
        <v>8</v>
      </c>
      <c r="J37" s="22">
        <v>8</v>
      </c>
      <c r="K37" s="22">
        <v>2</v>
      </c>
    </row>
    <row r="38" spans="1:11" ht="19.8">
      <c r="A38" s="14"/>
      <c r="B38" s="23" t="s">
        <v>17</v>
      </c>
      <c r="C38" s="31">
        <v>23</v>
      </c>
      <c r="D38" s="39">
        <v>1876</v>
      </c>
      <c r="E38" s="22">
        <v>2056</v>
      </c>
      <c r="F38" s="22">
        <v>2349</v>
      </c>
      <c r="G38" s="22">
        <f t="shared" si="1"/>
        <v>4405</v>
      </c>
      <c r="H38" s="29">
        <v>19</v>
      </c>
      <c r="I38" s="30">
        <v>14</v>
      </c>
      <c r="J38" s="22">
        <v>8</v>
      </c>
      <c r="K38" s="22">
        <v>6</v>
      </c>
    </row>
    <row r="39" spans="1:11" ht="19.8">
      <c r="A39" s="14"/>
      <c r="B39" s="23" t="s">
        <v>38</v>
      </c>
      <c r="C39" s="31">
        <v>12</v>
      </c>
      <c r="D39" s="39">
        <v>781</v>
      </c>
      <c r="E39" s="22">
        <v>723</v>
      </c>
      <c r="F39" s="22">
        <v>780</v>
      </c>
      <c r="G39" s="22">
        <f t="shared" si="1"/>
        <v>1503</v>
      </c>
      <c r="H39" s="29">
        <v>5</v>
      </c>
      <c r="I39" s="30">
        <v>6</v>
      </c>
      <c r="J39" s="22">
        <v>5</v>
      </c>
      <c r="K39" s="22">
        <v>4</v>
      </c>
    </row>
    <row r="40" spans="1:11" ht="19.8">
      <c r="A40" s="14"/>
      <c r="B40" s="23" t="s">
        <v>39</v>
      </c>
      <c r="C40" s="31">
        <v>22</v>
      </c>
      <c r="D40" s="39">
        <v>1369</v>
      </c>
      <c r="E40" s="22">
        <v>1233</v>
      </c>
      <c r="F40" s="22">
        <v>1386</v>
      </c>
      <c r="G40" s="22">
        <f t="shared" si="1"/>
        <v>2619</v>
      </c>
      <c r="H40" s="29">
        <v>15</v>
      </c>
      <c r="I40" s="30">
        <v>10</v>
      </c>
      <c r="J40" s="22">
        <v>6</v>
      </c>
      <c r="K40" s="22">
        <v>8</v>
      </c>
    </row>
    <row r="41" spans="1:11" ht="19.8">
      <c r="A41" s="14"/>
      <c r="B41" s="23" t="s">
        <v>26</v>
      </c>
      <c r="C41" s="31">
        <v>27</v>
      </c>
      <c r="D41" s="39">
        <v>1340</v>
      </c>
      <c r="E41" s="22">
        <v>1431</v>
      </c>
      <c r="F41" s="22">
        <v>1534</v>
      </c>
      <c r="G41" s="22">
        <f t="shared" si="1"/>
        <v>2965</v>
      </c>
      <c r="H41" s="29">
        <v>11</v>
      </c>
      <c r="I41" s="30">
        <v>11</v>
      </c>
      <c r="J41" s="22">
        <v>2</v>
      </c>
      <c r="K41" s="22">
        <v>5</v>
      </c>
    </row>
    <row r="42" spans="1:11" ht="19.8">
      <c r="A42" s="14"/>
      <c r="B42" s="23" t="s">
        <v>25</v>
      </c>
      <c r="C42" s="31">
        <v>19</v>
      </c>
      <c r="D42" s="39">
        <v>1045</v>
      </c>
      <c r="E42" s="22">
        <v>1068</v>
      </c>
      <c r="F42" s="22">
        <v>1112</v>
      </c>
      <c r="G42" s="22">
        <f t="shared" si="1"/>
        <v>2180</v>
      </c>
      <c r="H42" s="29">
        <v>11</v>
      </c>
      <c r="I42" s="30">
        <v>8</v>
      </c>
      <c r="J42" s="22">
        <v>1</v>
      </c>
      <c r="K42" s="22">
        <v>9</v>
      </c>
    </row>
    <row r="43" spans="1:11" ht="19.8">
      <c r="A43" s="14"/>
      <c r="B43" s="23" t="s">
        <v>41</v>
      </c>
      <c r="C43" s="31">
        <v>22</v>
      </c>
      <c r="D43" s="39">
        <v>1525</v>
      </c>
      <c r="E43" s="22">
        <v>1327</v>
      </c>
      <c r="F43" s="22">
        <v>1553</v>
      </c>
      <c r="G43" s="22">
        <f t="shared" si="1"/>
        <v>2880</v>
      </c>
      <c r="H43" s="29">
        <v>10</v>
      </c>
      <c r="I43" s="30">
        <v>14</v>
      </c>
      <c r="J43" s="22">
        <v>1</v>
      </c>
      <c r="K43" s="22">
        <v>2</v>
      </c>
    </row>
    <row r="44" spans="1:11" ht="19.8">
      <c r="A44" s="14"/>
      <c r="B44" s="23" t="s">
        <v>42</v>
      </c>
      <c r="C44" s="31">
        <v>29</v>
      </c>
      <c r="D44" s="39">
        <v>1630</v>
      </c>
      <c r="E44" s="22">
        <v>1518</v>
      </c>
      <c r="F44" s="22">
        <v>1758</v>
      </c>
      <c r="G44" s="22">
        <f t="shared" si="1"/>
        <v>3276</v>
      </c>
      <c r="H44" s="29">
        <v>15</v>
      </c>
      <c r="I44" s="30">
        <v>10</v>
      </c>
      <c r="J44" s="22">
        <v>6</v>
      </c>
      <c r="K44" s="22">
        <v>9</v>
      </c>
    </row>
    <row r="45" spans="1:11" ht="19.8">
      <c r="A45" s="14"/>
      <c r="B45" s="23" t="s">
        <v>61</v>
      </c>
      <c r="C45" s="31">
        <v>30</v>
      </c>
      <c r="D45" s="39">
        <v>1517</v>
      </c>
      <c r="E45" s="22">
        <v>1542</v>
      </c>
      <c r="F45" s="22">
        <v>1639</v>
      </c>
      <c r="G45" s="22">
        <f t="shared" si="1"/>
        <v>3181</v>
      </c>
      <c r="H45" s="29">
        <v>13</v>
      </c>
      <c r="I45" s="30">
        <v>12</v>
      </c>
      <c r="J45" s="22">
        <v>2</v>
      </c>
      <c r="K45" s="22">
        <v>7</v>
      </c>
    </row>
    <row r="46" spans="1:11" ht="19.8">
      <c r="A46" s="14"/>
      <c r="B46" s="23" t="s">
        <v>65</v>
      </c>
      <c r="C46" s="31">
        <v>27</v>
      </c>
      <c r="D46" s="39">
        <v>2786</v>
      </c>
      <c r="E46" s="22">
        <v>3072</v>
      </c>
      <c r="F46" s="22">
        <v>3389</v>
      </c>
      <c r="G46" s="22">
        <f t="shared" si="1"/>
        <v>6461</v>
      </c>
      <c r="H46" s="29">
        <v>15</v>
      </c>
      <c r="I46" s="30">
        <v>26</v>
      </c>
      <c r="J46" s="22">
        <v>3</v>
      </c>
      <c r="K46" s="22">
        <v>4</v>
      </c>
    </row>
    <row r="47" spans="1:11" ht="19.8">
      <c r="A47" s="14"/>
      <c r="B47" s="23" t="s">
        <v>27</v>
      </c>
      <c r="C47" s="31">
        <v>26</v>
      </c>
      <c r="D47" s="39">
        <v>1835</v>
      </c>
      <c r="E47" s="22">
        <v>1730</v>
      </c>
      <c r="F47" s="22">
        <v>2041</v>
      </c>
      <c r="G47" s="22">
        <f t="shared" si="1"/>
        <v>3771</v>
      </c>
      <c r="H47" s="29">
        <v>26</v>
      </c>
      <c r="I47" s="30">
        <v>12</v>
      </c>
      <c r="J47" s="22">
        <v>1</v>
      </c>
      <c r="K47" s="22">
        <v>4</v>
      </c>
    </row>
    <row r="48" spans="1:11" ht="19.8">
      <c r="A48" s="14"/>
      <c r="B48" s="23" t="s">
        <v>43</v>
      </c>
      <c r="C48" s="31">
        <v>32</v>
      </c>
      <c r="D48" s="39">
        <v>1264</v>
      </c>
      <c r="E48" s="22">
        <v>1346</v>
      </c>
      <c r="F48" s="22">
        <v>1433</v>
      </c>
      <c r="G48" s="22">
        <f t="shared" si="1"/>
        <v>2779</v>
      </c>
      <c r="H48" s="29">
        <v>10</v>
      </c>
      <c r="I48" s="30">
        <v>6</v>
      </c>
      <c r="J48" s="22">
        <v>3</v>
      </c>
      <c r="K48" s="22">
        <v>2</v>
      </c>
    </row>
    <row r="49" spans="1:11" ht="19.8">
      <c r="A49" s="14"/>
      <c r="B49" s="23" t="s">
        <v>19</v>
      </c>
      <c r="C49" s="31">
        <v>24</v>
      </c>
      <c r="D49" s="39">
        <v>1218</v>
      </c>
      <c r="E49" s="22">
        <v>1452</v>
      </c>
      <c r="F49" s="22">
        <v>1512</v>
      </c>
      <c r="G49" s="22">
        <f t="shared" si="1"/>
        <v>2964</v>
      </c>
      <c r="H49" s="29">
        <v>3</v>
      </c>
      <c r="I49" s="30">
        <v>6</v>
      </c>
      <c r="J49" s="22">
        <v>4</v>
      </c>
      <c r="K49" s="22">
        <v>1</v>
      </c>
    </row>
    <row r="50" spans="1:11" ht="19.8">
      <c r="A50" s="14"/>
      <c r="B50" s="23" t="s">
        <v>22</v>
      </c>
      <c r="C50" s="31">
        <v>17</v>
      </c>
      <c r="D50" s="39">
        <v>1058</v>
      </c>
      <c r="E50" s="22">
        <v>1082</v>
      </c>
      <c r="F50" s="22">
        <v>1224</v>
      </c>
      <c r="G50" s="22">
        <f t="shared" si="1"/>
        <v>2306</v>
      </c>
      <c r="H50" s="29">
        <v>4</v>
      </c>
      <c r="I50" s="30">
        <v>8</v>
      </c>
      <c r="J50" s="22">
        <v>2</v>
      </c>
      <c r="K50" s="22">
        <v>3</v>
      </c>
    </row>
    <row r="51" spans="1:11" ht="19.8">
      <c r="A51" s="14"/>
      <c r="B51" s="23" t="s">
        <v>23</v>
      </c>
      <c r="C51" s="31">
        <v>30</v>
      </c>
      <c r="D51" s="39">
        <v>3560</v>
      </c>
      <c r="E51" s="22">
        <v>3823</v>
      </c>
      <c r="F51" s="22">
        <v>4419</v>
      </c>
      <c r="G51" s="22">
        <f t="shared" si="1"/>
        <v>8242</v>
      </c>
      <c r="H51" s="29">
        <v>35</v>
      </c>
      <c r="I51" s="30">
        <v>33</v>
      </c>
      <c r="J51" s="22">
        <v>14</v>
      </c>
      <c r="K51" s="22">
        <v>13</v>
      </c>
    </row>
    <row r="52" spans="1:11" ht="19.8">
      <c r="A52" s="14"/>
      <c r="B52" s="23" t="s">
        <v>20</v>
      </c>
      <c r="C52" s="31">
        <v>18</v>
      </c>
      <c r="D52" s="39">
        <v>1286</v>
      </c>
      <c r="E52" s="22">
        <v>1356</v>
      </c>
      <c r="F52" s="22">
        <v>1497</v>
      </c>
      <c r="G52" s="22">
        <f t="shared" si="1"/>
        <v>2853</v>
      </c>
      <c r="H52" s="29">
        <v>3</v>
      </c>
      <c r="I52" s="30">
        <v>11</v>
      </c>
      <c r="J52" s="22">
        <v>1</v>
      </c>
      <c r="K52" s="22">
        <v>0</v>
      </c>
    </row>
    <row r="53" spans="1:11" ht="19.8">
      <c r="A53" s="14"/>
      <c r="B53" s="23" t="s">
        <v>21</v>
      </c>
      <c r="C53" s="31">
        <v>28</v>
      </c>
      <c r="D53" s="39">
        <v>1796</v>
      </c>
      <c r="E53" s="22">
        <v>2125</v>
      </c>
      <c r="F53" s="22">
        <v>2299</v>
      </c>
      <c r="G53" s="22">
        <f t="shared" si="1"/>
        <v>4424</v>
      </c>
      <c r="H53" s="29">
        <v>17</v>
      </c>
      <c r="I53" s="30">
        <v>16</v>
      </c>
      <c r="J53" s="22">
        <v>8</v>
      </c>
      <c r="K53" s="22">
        <v>3</v>
      </c>
    </row>
    <row r="54" spans="1:11" ht="19.8">
      <c r="A54" s="14"/>
      <c r="B54" s="23" t="s">
        <v>18</v>
      </c>
      <c r="C54" s="31">
        <v>23</v>
      </c>
      <c r="D54" s="39">
        <v>1670</v>
      </c>
      <c r="E54" s="22">
        <v>1785</v>
      </c>
      <c r="F54" s="22">
        <v>2060</v>
      </c>
      <c r="G54" s="22">
        <f t="shared" si="1"/>
        <v>3845</v>
      </c>
      <c r="H54" s="29">
        <v>22</v>
      </c>
      <c r="I54" s="30">
        <v>14</v>
      </c>
      <c r="J54" s="22">
        <v>3</v>
      </c>
      <c r="K54" s="22">
        <v>7</v>
      </c>
    </row>
    <row r="55" spans="1:11" ht="19.8">
      <c r="A55" s="14"/>
      <c r="B55" s="23" t="s">
        <v>47</v>
      </c>
      <c r="C55" s="31">
        <v>15</v>
      </c>
      <c r="D55" s="39">
        <v>1219</v>
      </c>
      <c r="E55" s="22">
        <v>1227</v>
      </c>
      <c r="F55" s="22">
        <v>1338</v>
      </c>
      <c r="G55" s="22">
        <f t="shared" si="1"/>
        <v>2565</v>
      </c>
      <c r="H55" s="29">
        <v>18</v>
      </c>
      <c r="I55" s="30">
        <v>7</v>
      </c>
      <c r="J55" s="22">
        <v>0</v>
      </c>
      <c r="K55" s="22">
        <v>4</v>
      </c>
    </row>
    <row r="56" spans="1:11" ht="19.8">
      <c r="A56" s="14"/>
      <c r="B56" s="23" t="s">
        <v>52</v>
      </c>
      <c r="C56" s="31">
        <v>33</v>
      </c>
      <c r="D56" s="39">
        <v>1999</v>
      </c>
      <c r="E56" s="22">
        <v>2703</v>
      </c>
      <c r="F56" s="22">
        <v>2756</v>
      </c>
      <c r="G56" s="22">
        <f t="shared" si="1"/>
        <v>5459</v>
      </c>
      <c r="H56" s="29">
        <v>16</v>
      </c>
      <c r="I56" s="30">
        <v>7</v>
      </c>
      <c r="J56" s="22">
        <v>2</v>
      </c>
      <c r="K56" s="22">
        <v>0</v>
      </c>
    </row>
    <row r="57" spans="1:11" ht="19.8">
      <c r="A57" s="14"/>
      <c r="B57" s="23" t="s">
        <v>59</v>
      </c>
      <c r="C57" s="31">
        <v>24</v>
      </c>
      <c r="D57" s="39">
        <v>1137</v>
      </c>
      <c r="E57" s="22">
        <v>1513</v>
      </c>
      <c r="F57" s="22">
        <v>1565</v>
      </c>
      <c r="G57" s="22">
        <f t="shared" si="1"/>
        <v>3078</v>
      </c>
      <c r="H57" s="29">
        <v>7</v>
      </c>
      <c r="I57" s="30">
        <v>10</v>
      </c>
      <c r="J57" s="22">
        <v>1</v>
      </c>
      <c r="K57" s="22">
        <v>12</v>
      </c>
    </row>
    <row r="58" spans="1:11" ht="19.8">
      <c r="A58" s="14"/>
      <c r="B58" s="23" t="s">
        <v>54</v>
      </c>
      <c r="C58" s="31">
        <v>27</v>
      </c>
      <c r="D58" s="39">
        <v>1989</v>
      </c>
      <c r="E58" s="22">
        <v>2551</v>
      </c>
      <c r="F58" s="22">
        <v>2733</v>
      </c>
      <c r="G58" s="22">
        <f t="shared" si="1"/>
        <v>5284</v>
      </c>
      <c r="H58" s="29">
        <v>14</v>
      </c>
      <c r="I58" s="30">
        <v>17</v>
      </c>
      <c r="J58" s="22">
        <v>15</v>
      </c>
      <c r="K58" s="22">
        <v>12</v>
      </c>
    </row>
    <row r="59" spans="1:11" ht="19.8">
      <c r="A59" s="14"/>
      <c r="B59" s="23" t="s">
        <v>51</v>
      </c>
      <c r="C59" s="31">
        <v>20</v>
      </c>
      <c r="D59" s="39">
        <v>1026</v>
      </c>
      <c r="E59" s="22">
        <v>1254</v>
      </c>
      <c r="F59" s="22">
        <v>1365</v>
      </c>
      <c r="G59" s="22">
        <f t="shared" si="1"/>
        <v>2619</v>
      </c>
      <c r="H59" s="29">
        <v>6</v>
      </c>
      <c r="I59" s="30">
        <v>2</v>
      </c>
      <c r="J59" s="22">
        <v>0</v>
      </c>
      <c r="K59" s="22">
        <v>1</v>
      </c>
    </row>
    <row r="60" spans="1:11" ht="19.8">
      <c r="A60" s="14"/>
      <c r="B60" s="23" t="s">
        <v>49</v>
      </c>
      <c r="C60" s="31">
        <v>18</v>
      </c>
      <c r="D60" s="39">
        <v>757</v>
      </c>
      <c r="E60" s="22">
        <v>1055</v>
      </c>
      <c r="F60" s="22">
        <v>1059</v>
      </c>
      <c r="G60" s="22">
        <f t="shared" si="1"/>
        <v>2114</v>
      </c>
      <c r="H60" s="29">
        <v>6</v>
      </c>
      <c r="I60" s="30">
        <v>6</v>
      </c>
      <c r="J60" s="22">
        <v>5</v>
      </c>
      <c r="K60" s="22">
        <v>4</v>
      </c>
    </row>
    <row r="61" spans="1:11" ht="19.8">
      <c r="A61" s="14"/>
      <c r="B61" s="23" t="s">
        <v>46</v>
      </c>
      <c r="C61" s="31">
        <v>27</v>
      </c>
      <c r="D61" s="39">
        <v>1492</v>
      </c>
      <c r="E61" s="22">
        <v>1902</v>
      </c>
      <c r="F61" s="22">
        <v>2049</v>
      </c>
      <c r="G61" s="22">
        <f t="shared" si="1"/>
        <v>3951</v>
      </c>
      <c r="H61" s="29">
        <v>15</v>
      </c>
      <c r="I61" s="30">
        <v>14</v>
      </c>
      <c r="J61" s="22">
        <v>5</v>
      </c>
      <c r="K61" s="22">
        <v>5</v>
      </c>
    </row>
    <row r="62" spans="1:11" ht="19.8">
      <c r="A62" s="14"/>
      <c r="B62" s="23" t="s">
        <v>56</v>
      </c>
      <c r="C62" s="31">
        <v>23</v>
      </c>
      <c r="D62" s="39">
        <v>1472</v>
      </c>
      <c r="E62" s="22">
        <v>1868</v>
      </c>
      <c r="F62" s="22">
        <v>1938</v>
      </c>
      <c r="G62" s="22">
        <f t="shared" si="1"/>
        <v>3806</v>
      </c>
      <c r="H62" s="29">
        <v>9</v>
      </c>
      <c r="I62" s="30">
        <v>11</v>
      </c>
      <c r="J62" s="22">
        <v>3</v>
      </c>
      <c r="K62" s="22">
        <v>2</v>
      </c>
    </row>
    <row r="63" spans="1:11" ht="19.8">
      <c r="A63" s="14"/>
      <c r="B63" s="23" t="s">
        <v>45</v>
      </c>
      <c r="C63" s="31">
        <v>29</v>
      </c>
      <c r="D63" s="39">
        <v>1500</v>
      </c>
      <c r="E63" s="22">
        <v>1670</v>
      </c>
      <c r="F63" s="22">
        <v>1784</v>
      </c>
      <c r="G63" s="22">
        <f t="shared" si="1"/>
        <v>3454</v>
      </c>
      <c r="H63" s="29">
        <v>4</v>
      </c>
      <c r="I63" s="30">
        <v>12</v>
      </c>
      <c r="J63" s="22">
        <v>4</v>
      </c>
      <c r="K63" s="22">
        <v>5</v>
      </c>
    </row>
    <row r="64" spans="1:11" ht="19.8">
      <c r="A64" s="14"/>
      <c r="B64" s="23" t="s">
        <v>48</v>
      </c>
      <c r="C64" s="31">
        <v>24</v>
      </c>
      <c r="D64" s="39">
        <v>1153</v>
      </c>
      <c r="E64" s="22">
        <v>1331</v>
      </c>
      <c r="F64" s="22">
        <v>1358</v>
      </c>
      <c r="G64" s="22">
        <f t="shared" si="1"/>
        <v>2689</v>
      </c>
      <c r="H64" s="29">
        <v>3</v>
      </c>
      <c r="I64" s="30">
        <v>8</v>
      </c>
      <c r="J64" s="22">
        <v>0</v>
      </c>
      <c r="K64" s="22">
        <v>0</v>
      </c>
    </row>
    <row r="65" spans="1:13" ht="19.8">
      <c r="A65" s="14"/>
      <c r="B65" s="23" t="s">
        <v>53</v>
      </c>
      <c r="C65" s="31">
        <v>21</v>
      </c>
      <c r="D65" s="39">
        <v>1153</v>
      </c>
      <c r="E65" s="22">
        <v>1306</v>
      </c>
      <c r="F65" s="22">
        <v>1363</v>
      </c>
      <c r="G65" s="22">
        <f t="shared" si="1"/>
        <v>2669</v>
      </c>
      <c r="H65" s="29">
        <v>2</v>
      </c>
      <c r="I65" s="30">
        <v>8</v>
      </c>
      <c r="J65" s="22">
        <v>3</v>
      </c>
      <c r="K65" s="22">
        <v>1</v>
      </c>
    </row>
    <row r="66" spans="1:13" ht="19.8">
      <c r="A66" s="14"/>
      <c r="B66" s="23" t="s">
        <v>58</v>
      </c>
      <c r="C66" s="31">
        <v>19</v>
      </c>
      <c r="D66" s="39">
        <v>1086</v>
      </c>
      <c r="E66" s="22">
        <v>1319</v>
      </c>
      <c r="F66" s="22">
        <v>1382</v>
      </c>
      <c r="G66" s="22">
        <f t="shared" si="1"/>
        <v>2701</v>
      </c>
      <c r="H66" s="29">
        <v>8</v>
      </c>
      <c r="I66" s="30">
        <v>8</v>
      </c>
      <c r="J66" s="22">
        <v>0</v>
      </c>
      <c r="K66" s="22">
        <v>1</v>
      </c>
    </row>
    <row r="67" spans="1:13" ht="19.8">
      <c r="A67" s="14"/>
      <c r="B67" s="23" t="s">
        <v>57</v>
      </c>
      <c r="C67" s="31">
        <v>15</v>
      </c>
      <c r="D67" s="39">
        <v>1194</v>
      </c>
      <c r="E67" s="22">
        <v>1363</v>
      </c>
      <c r="F67" s="22">
        <v>1406</v>
      </c>
      <c r="G67" s="22">
        <f t="shared" si="1"/>
        <v>2769</v>
      </c>
      <c r="H67" s="29">
        <v>12</v>
      </c>
      <c r="I67" s="30">
        <v>11</v>
      </c>
      <c r="J67" s="22">
        <v>12</v>
      </c>
      <c r="K67" s="22">
        <v>4</v>
      </c>
    </row>
    <row r="68" spans="1:13" ht="19.8">
      <c r="A68" s="14"/>
      <c r="B68" s="23" t="s">
        <v>44</v>
      </c>
      <c r="C68" s="31">
        <v>16</v>
      </c>
      <c r="D68" s="39">
        <v>1040</v>
      </c>
      <c r="E68" s="22">
        <v>1273</v>
      </c>
      <c r="F68" s="22">
        <v>1314</v>
      </c>
      <c r="G68" s="22">
        <f t="shared" si="1"/>
        <v>2587</v>
      </c>
      <c r="H68" s="29">
        <v>10</v>
      </c>
      <c r="I68" s="30">
        <v>10</v>
      </c>
      <c r="J68" s="22">
        <v>3</v>
      </c>
      <c r="K68" s="22">
        <v>3</v>
      </c>
    </row>
    <row r="69" spans="1:13" ht="19.8">
      <c r="A69" s="14"/>
      <c r="B69" s="23" t="s">
        <v>55</v>
      </c>
      <c r="C69" s="31">
        <v>21</v>
      </c>
      <c r="D69" s="39">
        <v>1954</v>
      </c>
      <c r="E69" s="22">
        <v>2263</v>
      </c>
      <c r="F69" s="22">
        <v>2474</v>
      </c>
      <c r="G69" s="22">
        <f t="shared" si="1"/>
        <v>4737</v>
      </c>
      <c r="H69" s="29">
        <v>15</v>
      </c>
      <c r="I69" s="30">
        <v>29</v>
      </c>
      <c r="J69" s="22">
        <v>6</v>
      </c>
      <c r="K69" s="22">
        <v>0</v>
      </c>
    </row>
    <row r="70" spans="1:13" ht="19.8">
      <c r="B70" s="16" t="s">
        <v>50</v>
      </c>
      <c r="C70" s="33">
        <v>22</v>
      </c>
      <c r="D70" s="39">
        <v>1553</v>
      </c>
      <c r="E70" s="37">
        <v>1644</v>
      </c>
      <c r="F70" s="37">
        <v>1807</v>
      </c>
      <c r="G70" s="22">
        <f t="shared" si="1"/>
        <v>3451</v>
      </c>
      <c r="H70" s="29">
        <v>28</v>
      </c>
      <c r="I70" s="30">
        <v>8</v>
      </c>
      <c r="J70" s="22">
        <v>3</v>
      </c>
      <c r="K70" s="22">
        <v>5</v>
      </c>
    </row>
    <row r="71" spans="1:13">
      <c r="I71" s="10" t="s">
        <v>3</v>
      </c>
      <c r="J71" s="11"/>
      <c r="K71" s="11"/>
    </row>
    <row r="73" spans="1:13">
      <c r="B73" s="25" t="s">
        <v>83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</row>
  </sheetData>
  <mergeCells count="5">
    <mergeCell ref="B1:K1"/>
    <mergeCell ref="D2:H2"/>
    <mergeCell ref="B3:K3"/>
    <mergeCell ref="B9:D9"/>
    <mergeCell ref="G9:H9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F18" sqref="F18"/>
    </sheetView>
  </sheetViews>
  <sheetFormatPr defaultRowHeight="16.2"/>
  <cols>
    <col min="1" max="1" width="8.6640625" customWidth="1"/>
    <col min="2" max="2" width="8.109375" customWidth="1"/>
    <col min="9" max="9" width="8.33203125" customWidth="1"/>
    <col min="10" max="10" width="8.88671875" customWidth="1"/>
  </cols>
  <sheetData>
    <row r="1" spans="1:10" ht="28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2">
      <c r="A2" s="25"/>
      <c r="B2" s="25"/>
      <c r="C2" s="47" t="s">
        <v>90</v>
      </c>
      <c r="D2" s="47"/>
      <c r="E2" s="47"/>
      <c r="F2" s="47"/>
      <c r="G2" s="47"/>
      <c r="H2" s="25"/>
      <c r="I2" s="25"/>
      <c r="J2" s="25"/>
    </row>
    <row r="3" spans="1:10" ht="19.8">
      <c r="A3" s="48" t="s">
        <v>91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8">
      <c r="A4" s="1" t="s">
        <v>92</v>
      </c>
      <c r="B4" s="1"/>
      <c r="C4" s="1"/>
      <c r="D4" s="1"/>
      <c r="E4" s="1"/>
      <c r="F4" s="1"/>
      <c r="G4" s="1"/>
      <c r="H4" s="1"/>
      <c r="I4" s="1"/>
      <c r="J4" s="25"/>
    </row>
    <row r="5" spans="1:10" ht="19.8">
      <c r="A5" s="12" t="s">
        <v>96</v>
      </c>
      <c r="B5" s="12"/>
      <c r="C5" s="12"/>
      <c r="D5" s="12"/>
      <c r="E5" s="13"/>
      <c r="F5" s="13"/>
      <c r="G5" s="13"/>
      <c r="H5" s="13"/>
      <c r="I5" s="13"/>
      <c r="J5" s="13"/>
    </row>
    <row r="6" spans="1:10" ht="19.8">
      <c r="A6" s="1" t="s">
        <v>93</v>
      </c>
      <c r="B6" s="1"/>
      <c r="C6" s="3"/>
      <c r="D6" s="3"/>
      <c r="E6" s="4"/>
      <c r="F6" s="4"/>
      <c r="G6" s="4"/>
      <c r="H6" s="4"/>
      <c r="I6" s="4"/>
      <c r="J6" s="4"/>
    </row>
    <row r="7" spans="1:10" ht="19.8">
      <c r="A7" s="3" t="s">
        <v>94</v>
      </c>
      <c r="B7" s="3"/>
      <c r="C7" s="3"/>
      <c r="D7" s="3"/>
      <c r="E7" s="4"/>
      <c r="F7" s="4"/>
      <c r="G7" s="4"/>
      <c r="H7" s="4"/>
      <c r="I7" s="4"/>
      <c r="J7" s="5"/>
    </row>
    <row r="8" spans="1:10" ht="19.8">
      <c r="A8" s="6" t="s">
        <v>95</v>
      </c>
      <c r="B8" s="6"/>
      <c r="C8" s="6"/>
      <c r="D8" s="6"/>
      <c r="E8" s="6"/>
      <c r="F8" s="6"/>
      <c r="G8" s="6"/>
      <c r="H8" s="6"/>
      <c r="I8" s="2"/>
      <c r="J8" s="2"/>
    </row>
    <row r="9" spans="1:10" ht="19.8">
      <c r="A9" s="49" t="s">
        <v>11</v>
      </c>
      <c r="B9" s="50"/>
      <c r="C9" s="50"/>
      <c r="D9" s="26" t="str">
        <f>DBCS(G11)</f>
        <v>７２８</v>
      </c>
      <c r="E9" s="7"/>
      <c r="F9" s="51" t="s">
        <v>0</v>
      </c>
      <c r="G9" s="51"/>
      <c r="H9" s="27" t="str">
        <f>DBCS(H11)</f>
        <v>７３７</v>
      </c>
      <c r="I9" s="8"/>
      <c r="J9" s="8"/>
    </row>
    <row r="10" spans="1:10" ht="19.8">
      <c r="A10" s="15" t="s">
        <v>8</v>
      </c>
      <c r="B10" s="15" t="s">
        <v>13</v>
      </c>
      <c r="C10" s="15" t="s">
        <v>6</v>
      </c>
      <c r="D10" s="15" t="s">
        <v>9</v>
      </c>
      <c r="E10" s="15" t="s">
        <v>10</v>
      </c>
      <c r="F10" s="15" t="s">
        <v>7</v>
      </c>
      <c r="G10" s="17" t="s">
        <v>1</v>
      </c>
      <c r="H10" s="9" t="s">
        <v>2</v>
      </c>
      <c r="I10" s="15" t="s">
        <v>4</v>
      </c>
      <c r="J10" s="15" t="s">
        <v>5</v>
      </c>
    </row>
    <row r="11" spans="1:10" ht="19.8">
      <c r="A11" s="19" t="s">
        <v>12</v>
      </c>
      <c r="B11" s="34">
        <f t="shared" ref="B11:J11" si="0">SUM(B12:B70)</f>
        <v>1297</v>
      </c>
      <c r="C11" s="34">
        <f>SUM(C12:C70)</f>
        <v>79816</v>
      </c>
      <c r="D11" s="34">
        <f t="shared" si="0"/>
        <v>87572</v>
      </c>
      <c r="E11" s="34">
        <f t="shared" si="0"/>
        <v>91901</v>
      </c>
      <c r="F11" s="34">
        <f>SUM(F12:F70)</f>
        <v>179473</v>
      </c>
      <c r="G11" s="35">
        <f t="shared" si="0"/>
        <v>728</v>
      </c>
      <c r="H11" s="36">
        <f t="shared" si="0"/>
        <v>737</v>
      </c>
      <c r="I11" s="18">
        <f t="shared" si="0"/>
        <v>391</v>
      </c>
      <c r="J11" s="18">
        <f t="shared" si="0"/>
        <v>391</v>
      </c>
    </row>
    <row r="12" spans="1:10" ht="19.8">
      <c r="A12" s="20" t="s">
        <v>40</v>
      </c>
      <c r="B12" s="28">
        <v>40</v>
      </c>
      <c r="C12" s="39">
        <v>4230</v>
      </c>
      <c r="D12" s="22">
        <v>5102</v>
      </c>
      <c r="E12" s="22">
        <v>5170</v>
      </c>
      <c r="F12" s="22">
        <v>10272</v>
      </c>
      <c r="G12" s="29">
        <v>42</v>
      </c>
      <c r="H12" s="30">
        <v>25</v>
      </c>
      <c r="I12" s="22">
        <v>24</v>
      </c>
      <c r="J12" s="22">
        <v>22</v>
      </c>
    </row>
    <row r="13" spans="1:10" ht="19.8">
      <c r="A13" s="23" t="s">
        <v>31</v>
      </c>
      <c r="B13" s="31">
        <v>24</v>
      </c>
      <c r="C13" s="39">
        <v>1098</v>
      </c>
      <c r="D13" s="22">
        <v>1285</v>
      </c>
      <c r="E13" s="22">
        <v>1291</v>
      </c>
      <c r="F13" s="22">
        <v>2576</v>
      </c>
      <c r="G13" s="29">
        <v>8</v>
      </c>
      <c r="H13" s="30">
        <v>6</v>
      </c>
      <c r="I13" s="22">
        <v>9</v>
      </c>
      <c r="J13" s="22">
        <v>8</v>
      </c>
    </row>
    <row r="14" spans="1:10" ht="19.8">
      <c r="A14" s="20" t="s">
        <v>30</v>
      </c>
      <c r="B14" s="28">
        <v>28</v>
      </c>
      <c r="C14" s="39">
        <v>2584</v>
      </c>
      <c r="D14" s="22">
        <v>2846</v>
      </c>
      <c r="E14" s="22">
        <v>2763</v>
      </c>
      <c r="F14" s="22">
        <v>5609</v>
      </c>
      <c r="G14" s="29">
        <v>19</v>
      </c>
      <c r="H14" s="30">
        <v>15</v>
      </c>
      <c r="I14" s="22">
        <v>7</v>
      </c>
      <c r="J14" s="22">
        <v>13</v>
      </c>
    </row>
    <row r="15" spans="1:10" ht="19.8">
      <c r="A15" s="23" t="s">
        <v>32</v>
      </c>
      <c r="B15" s="31">
        <v>19</v>
      </c>
      <c r="C15" s="39">
        <v>1112</v>
      </c>
      <c r="D15" s="22">
        <v>1262</v>
      </c>
      <c r="E15" s="22">
        <v>1239</v>
      </c>
      <c r="F15" s="22">
        <v>2501</v>
      </c>
      <c r="G15" s="29">
        <v>1</v>
      </c>
      <c r="H15" s="30">
        <v>8</v>
      </c>
      <c r="I15" s="22">
        <v>0</v>
      </c>
      <c r="J15" s="22">
        <v>5</v>
      </c>
    </row>
    <row r="16" spans="1:10" ht="19.8">
      <c r="A16" s="20" t="s">
        <v>14</v>
      </c>
      <c r="B16" s="28">
        <v>19</v>
      </c>
      <c r="C16" s="39">
        <v>701</v>
      </c>
      <c r="D16" s="22">
        <v>710</v>
      </c>
      <c r="E16" s="22">
        <v>630</v>
      </c>
      <c r="F16" s="22">
        <v>1340</v>
      </c>
      <c r="G16" s="29">
        <v>9</v>
      </c>
      <c r="H16" s="30">
        <v>5</v>
      </c>
      <c r="I16" s="22">
        <v>9</v>
      </c>
      <c r="J16" s="22">
        <v>4</v>
      </c>
    </row>
    <row r="17" spans="1:10" ht="19.8">
      <c r="A17" s="24" t="s">
        <v>60</v>
      </c>
      <c r="B17" s="32">
        <v>24</v>
      </c>
      <c r="C17" s="39">
        <v>932</v>
      </c>
      <c r="D17" s="22">
        <v>1005</v>
      </c>
      <c r="E17" s="22">
        <v>1007</v>
      </c>
      <c r="F17" s="22">
        <v>2012</v>
      </c>
      <c r="G17" s="29">
        <v>9</v>
      </c>
      <c r="H17" s="30">
        <v>6</v>
      </c>
      <c r="I17" s="22">
        <v>1</v>
      </c>
      <c r="J17" s="22">
        <v>6</v>
      </c>
    </row>
    <row r="18" spans="1:10" ht="19.8">
      <c r="A18" s="23" t="s">
        <v>16</v>
      </c>
      <c r="B18" s="31">
        <v>19</v>
      </c>
      <c r="C18" s="39">
        <v>1910</v>
      </c>
      <c r="D18" s="22">
        <v>1810</v>
      </c>
      <c r="E18" s="22">
        <v>1366</v>
      </c>
      <c r="F18" s="22">
        <v>3176</v>
      </c>
      <c r="G18" s="29">
        <v>9</v>
      </c>
      <c r="H18" s="30">
        <v>19</v>
      </c>
      <c r="I18" s="22">
        <v>28</v>
      </c>
      <c r="J18" s="22">
        <v>7</v>
      </c>
    </row>
    <row r="19" spans="1:10" ht="19.8">
      <c r="A19" s="20" t="s">
        <v>15</v>
      </c>
      <c r="B19" s="28">
        <v>9</v>
      </c>
      <c r="C19" s="39">
        <v>325</v>
      </c>
      <c r="D19" s="22">
        <v>345</v>
      </c>
      <c r="E19" s="22">
        <v>364</v>
      </c>
      <c r="F19" s="22">
        <v>709</v>
      </c>
      <c r="G19" s="29">
        <v>14</v>
      </c>
      <c r="H19" s="30">
        <v>3</v>
      </c>
      <c r="I19" s="22">
        <v>9</v>
      </c>
      <c r="J19" s="22">
        <v>0</v>
      </c>
    </row>
    <row r="20" spans="1:10" ht="19.8">
      <c r="A20" s="24" t="s">
        <v>34</v>
      </c>
      <c r="B20" s="32">
        <v>19</v>
      </c>
      <c r="C20" s="39">
        <v>825</v>
      </c>
      <c r="D20" s="22">
        <v>838</v>
      </c>
      <c r="E20" s="22">
        <v>830</v>
      </c>
      <c r="F20" s="22">
        <v>1668</v>
      </c>
      <c r="G20" s="29">
        <v>15</v>
      </c>
      <c r="H20" s="30">
        <v>3</v>
      </c>
      <c r="I20" s="22">
        <v>6</v>
      </c>
      <c r="J20" s="22">
        <v>12</v>
      </c>
    </row>
    <row r="21" spans="1:10" ht="19.8">
      <c r="A21" s="23" t="s">
        <v>35</v>
      </c>
      <c r="B21" s="31">
        <v>19</v>
      </c>
      <c r="C21" s="39">
        <v>669</v>
      </c>
      <c r="D21" s="22">
        <v>734</v>
      </c>
      <c r="E21" s="22">
        <v>681</v>
      </c>
      <c r="F21" s="22">
        <v>1415</v>
      </c>
      <c r="G21" s="29">
        <v>3</v>
      </c>
      <c r="H21" s="30">
        <v>4</v>
      </c>
      <c r="I21" s="22">
        <v>2</v>
      </c>
      <c r="J21" s="22">
        <v>10</v>
      </c>
    </row>
    <row r="22" spans="1:10" ht="19.8">
      <c r="A22" s="23" t="s">
        <v>36</v>
      </c>
      <c r="B22" s="31">
        <v>28</v>
      </c>
      <c r="C22" s="39">
        <v>1113</v>
      </c>
      <c r="D22" s="22">
        <v>1196</v>
      </c>
      <c r="E22" s="22">
        <v>1135</v>
      </c>
      <c r="F22" s="22">
        <v>2331</v>
      </c>
      <c r="G22" s="29">
        <v>5</v>
      </c>
      <c r="H22" s="30">
        <v>6</v>
      </c>
      <c r="I22" s="22">
        <v>2</v>
      </c>
      <c r="J22" s="22">
        <v>4</v>
      </c>
    </row>
    <row r="23" spans="1:10" ht="19.8">
      <c r="A23" s="23" t="s">
        <v>33</v>
      </c>
      <c r="B23" s="31">
        <v>15</v>
      </c>
      <c r="C23" s="39">
        <v>568</v>
      </c>
      <c r="D23" s="22">
        <v>583</v>
      </c>
      <c r="E23" s="22">
        <v>518</v>
      </c>
      <c r="F23" s="22">
        <v>1101</v>
      </c>
      <c r="G23" s="29">
        <v>2</v>
      </c>
      <c r="H23" s="30">
        <v>6</v>
      </c>
      <c r="I23" s="22">
        <v>2</v>
      </c>
      <c r="J23" s="22">
        <v>3</v>
      </c>
    </row>
    <row r="24" spans="1:10" ht="19.8">
      <c r="A24" s="23" t="s">
        <v>63</v>
      </c>
      <c r="B24" s="31">
        <v>8</v>
      </c>
      <c r="C24" s="39">
        <v>386</v>
      </c>
      <c r="D24" s="22">
        <v>336</v>
      </c>
      <c r="E24" s="22">
        <v>323</v>
      </c>
      <c r="F24" s="22">
        <v>659</v>
      </c>
      <c r="G24" s="29">
        <v>0</v>
      </c>
      <c r="H24" s="30">
        <v>0</v>
      </c>
      <c r="I24" s="22">
        <v>0</v>
      </c>
      <c r="J24" s="22">
        <v>4</v>
      </c>
    </row>
    <row r="25" spans="1:10" ht="19.8">
      <c r="A25" s="23" t="s">
        <v>62</v>
      </c>
      <c r="B25" s="31">
        <v>11</v>
      </c>
      <c r="C25" s="39">
        <v>365</v>
      </c>
      <c r="D25" s="22">
        <v>350</v>
      </c>
      <c r="E25" s="22">
        <v>328</v>
      </c>
      <c r="F25" s="22">
        <v>678</v>
      </c>
      <c r="G25" s="29">
        <v>0</v>
      </c>
      <c r="H25" s="30">
        <v>8</v>
      </c>
      <c r="I25" s="22">
        <v>4</v>
      </c>
      <c r="J25" s="22">
        <v>0</v>
      </c>
    </row>
    <row r="26" spans="1:10" ht="19.8">
      <c r="A26" s="23" t="s">
        <v>37</v>
      </c>
      <c r="B26" s="31">
        <v>19</v>
      </c>
      <c r="C26" s="39">
        <v>617</v>
      </c>
      <c r="D26" s="22">
        <v>693</v>
      </c>
      <c r="E26" s="22">
        <v>641</v>
      </c>
      <c r="F26" s="22">
        <v>1334</v>
      </c>
      <c r="G26" s="29">
        <v>1</v>
      </c>
      <c r="H26" s="30">
        <v>3</v>
      </c>
      <c r="I26" s="22">
        <v>7</v>
      </c>
      <c r="J26" s="22">
        <v>1</v>
      </c>
    </row>
    <row r="27" spans="1:10" ht="19.8">
      <c r="A27" s="23" t="s">
        <v>69</v>
      </c>
      <c r="B27" s="31">
        <v>21</v>
      </c>
      <c r="C27" s="39">
        <v>775</v>
      </c>
      <c r="D27" s="22">
        <v>860</v>
      </c>
      <c r="E27" s="22">
        <v>838</v>
      </c>
      <c r="F27" s="22">
        <v>1698</v>
      </c>
      <c r="G27" s="29">
        <v>4</v>
      </c>
      <c r="H27" s="30">
        <v>2</v>
      </c>
      <c r="I27" s="22">
        <v>3</v>
      </c>
      <c r="J27" s="22">
        <v>1</v>
      </c>
    </row>
    <row r="28" spans="1:10" ht="19.8">
      <c r="A28" s="23" t="s">
        <v>72</v>
      </c>
      <c r="B28" s="31">
        <v>24</v>
      </c>
      <c r="C28" s="39">
        <v>971</v>
      </c>
      <c r="D28" s="22">
        <v>1063</v>
      </c>
      <c r="E28" s="22">
        <v>1030</v>
      </c>
      <c r="F28" s="22">
        <v>2093</v>
      </c>
      <c r="G28" s="29">
        <v>10</v>
      </c>
      <c r="H28" s="30">
        <v>6</v>
      </c>
      <c r="I28" s="22">
        <v>3</v>
      </c>
      <c r="J28" s="22">
        <v>11</v>
      </c>
    </row>
    <row r="29" spans="1:10" ht="19.8">
      <c r="A29" s="23" t="s">
        <v>68</v>
      </c>
      <c r="B29" s="31">
        <v>20</v>
      </c>
      <c r="C29" s="39">
        <v>898</v>
      </c>
      <c r="D29" s="22">
        <v>1053</v>
      </c>
      <c r="E29" s="22">
        <v>1022</v>
      </c>
      <c r="F29" s="22">
        <v>2075</v>
      </c>
      <c r="G29" s="29">
        <v>10</v>
      </c>
      <c r="H29" s="30">
        <v>14</v>
      </c>
      <c r="I29" s="22">
        <v>5</v>
      </c>
      <c r="J29" s="22">
        <v>9</v>
      </c>
    </row>
    <row r="30" spans="1:10" ht="19.8">
      <c r="A30" s="23" t="s">
        <v>70</v>
      </c>
      <c r="B30" s="31">
        <v>26</v>
      </c>
      <c r="C30" s="39">
        <v>1909</v>
      </c>
      <c r="D30" s="22">
        <v>2116</v>
      </c>
      <c r="E30" s="22">
        <v>2172</v>
      </c>
      <c r="F30" s="22">
        <v>4288</v>
      </c>
      <c r="G30" s="29">
        <v>11</v>
      </c>
      <c r="H30" s="30">
        <v>18</v>
      </c>
      <c r="I30" s="22">
        <v>21</v>
      </c>
      <c r="J30" s="22">
        <v>14</v>
      </c>
    </row>
    <row r="31" spans="1:10" ht="19.8">
      <c r="A31" s="23" t="s">
        <v>71</v>
      </c>
      <c r="B31" s="31">
        <v>15</v>
      </c>
      <c r="C31" s="39">
        <v>487</v>
      </c>
      <c r="D31" s="22">
        <v>475</v>
      </c>
      <c r="E31" s="22">
        <v>497</v>
      </c>
      <c r="F31" s="22">
        <v>972</v>
      </c>
      <c r="G31" s="29">
        <v>7</v>
      </c>
      <c r="H31" s="30">
        <v>2</v>
      </c>
      <c r="I31" s="22">
        <v>3</v>
      </c>
      <c r="J31" s="22">
        <v>5</v>
      </c>
    </row>
    <row r="32" spans="1:10" ht="19.8">
      <c r="A32" s="23" t="s">
        <v>64</v>
      </c>
      <c r="B32" s="31">
        <v>20</v>
      </c>
      <c r="C32" s="39">
        <v>1452</v>
      </c>
      <c r="D32" s="22">
        <v>1606</v>
      </c>
      <c r="E32" s="22">
        <v>1647</v>
      </c>
      <c r="F32" s="22">
        <v>3253</v>
      </c>
      <c r="G32" s="29">
        <v>16</v>
      </c>
      <c r="H32" s="30">
        <v>6</v>
      </c>
      <c r="I32" s="22">
        <v>10</v>
      </c>
      <c r="J32" s="22">
        <v>4</v>
      </c>
    </row>
    <row r="33" spans="1:10" ht="19.8">
      <c r="A33" s="23" t="s">
        <v>66</v>
      </c>
      <c r="B33" s="31">
        <v>12</v>
      </c>
      <c r="C33" s="39">
        <v>487</v>
      </c>
      <c r="D33" s="22">
        <v>429</v>
      </c>
      <c r="E33" s="22">
        <v>423</v>
      </c>
      <c r="F33" s="22">
        <v>852</v>
      </c>
      <c r="G33" s="29">
        <v>1</v>
      </c>
      <c r="H33" s="30">
        <v>0</v>
      </c>
      <c r="I33" s="22">
        <v>4</v>
      </c>
      <c r="J33" s="22">
        <v>3</v>
      </c>
    </row>
    <row r="34" spans="1:10" ht="19.8">
      <c r="A34" s="23" t="s">
        <v>67</v>
      </c>
      <c r="B34" s="31">
        <v>12</v>
      </c>
      <c r="C34" s="39">
        <v>659</v>
      </c>
      <c r="D34" s="22">
        <v>576</v>
      </c>
      <c r="E34" s="22">
        <v>570</v>
      </c>
      <c r="F34" s="22">
        <v>1146</v>
      </c>
      <c r="G34" s="29">
        <v>4</v>
      </c>
      <c r="H34" s="30">
        <v>2</v>
      </c>
      <c r="I34" s="22">
        <v>12</v>
      </c>
      <c r="J34" s="22">
        <v>11</v>
      </c>
    </row>
    <row r="35" spans="1:10" ht="19.8">
      <c r="A35" s="23" t="s">
        <v>28</v>
      </c>
      <c r="B35" s="31">
        <v>30</v>
      </c>
      <c r="C35" s="39">
        <v>2854</v>
      </c>
      <c r="D35" s="22">
        <v>2825</v>
      </c>
      <c r="E35" s="22">
        <v>2960</v>
      </c>
      <c r="F35" s="22">
        <v>5785</v>
      </c>
      <c r="G35" s="29">
        <v>27</v>
      </c>
      <c r="H35" s="30">
        <v>26</v>
      </c>
      <c r="I35" s="22">
        <v>7</v>
      </c>
      <c r="J35" s="22">
        <v>5</v>
      </c>
    </row>
    <row r="36" spans="1:10" ht="19.8">
      <c r="A36" s="23" t="s">
        <v>29</v>
      </c>
      <c r="B36" s="31">
        <v>22</v>
      </c>
      <c r="C36" s="39">
        <v>945</v>
      </c>
      <c r="D36" s="22">
        <v>1020</v>
      </c>
      <c r="E36" s="22">
        <v>1014</v>
      </c>
      <c r="F36" s="22">
        <v>2034</v>
      </c>
      <c r="G36" s="29">
        <v>5</v>
      </c>
      <c r="H36" s="30">
        <v>12</v>
      </c>
      <c r="I36" s="22">
        <v>0</v>
      </c>
      <c r="J36" s="22">
        <v>2</v>
      </c>
    </row>
    <row r="37" spans="1:10" ht="19.8">
      <c r="A37" s="23" t="s">
        <v>24</v>
      </c>
      <c r="B37" s="31">
        <v>31</v>
      </c>
      <c r="C37" s="39">
        <v>1680</v>
      </c>
      <c r="D37" s="22">
        <v>1633</v>
      </c>
      <c r="E37" s="22">
        <v>1804</v>
      </c>
      <c r="F37" s="22">
        <v>3437</v>
      </c>
      <c r="G37" s="29">
        <v>13</v>
      </c>
      <c r="H37" s="30">
        <v>5</v>
      </c>
      <c r="I37" s="22">
        <v>6</v>
      </c>
      <c r="J37" s="22">
        <v>9</v>
      </c>
    </row>
    <row r="38" spans="1:10" ht="19.8">
      <c r="A38" s="23" t="s">
        <v>17</v>
      </c>
      <c r="B38" s="31">
        <v>23</v>
      </c>
      <c r="C38" s="39">
        <v>1876</v>
      </c>
      <c r="D38" s="22">
        <v>2051</v>
      </c>
      <c r="E38" s="22">
        <v>2349</v>
      </c>
      <c r="F38" s="22">
        <v>4400</v>
      </c>
      <c r="G38" s="29">
        <v>22</v>
      </c>
      <c r="H38" s="30">
        <v>22</v>
      </c>
      <c r="I38" s="22">
        <v>3</v>
      </c>
      <c r="J38" s="22">
        <v>9</v>
      </c>
    </row>
    <row r="39" spans="1:10" ht="19.8">
      <c r="A39" s="23" t="s">
        <v>38</v>
      </c>
      <c r="B39" s="31">
        <v>12</v>
      </c>
      <c r="C39" s="39">
        <v>778</v>
      </c>
      <c r="D39" s="22">
        <v>721</v>
      </c>
      <c r="E39" s="22">
        <v>785</v>
      </c>
      <c r="F39" s="22">
        <v>1506</v>
      </c>
      <c r="G39" s="29">
        <v>10</v>
      </c>
      <c r="H39" s="30">
        <v>4</v>
      </c>
      <c r="I39" s="22">
        <v>1</v>
      </c>
      <c r="J39" s="22">
        <v>3</v>
      </c>
    </row>
    <row r="40" spans="1:10" ht="19.8">
      <c r="A40" s="23" t="s">
        <v>39</v>
      </c>
      <c r="B40" s="31">
        <v>22</v>
      </c>
      <c r="C40" s="39">
        <v>1374</v>
      </c>
      <c r="D40" s="22">
        <v>1237</v>
      </c>
      <c r="E40" s="22">
        <v>1400</v>
      </c>
      <c r="F40" s="22">
        <v>2637</v>
      </c>
      <c r="G40" s="29">
        <v>30</v>
      </c>
      <c r="H40" s="30">
        <v>12</v>
      </c>
      <c r="I40" s="22">
        <v>2</v>
      </c>
      <c r="J40" s="22">
        <v>1</v>
      </c>
    </row>
    <row r="41" spans="1:10" ht="19.8">
      <c r="A41" s="23" t="s">
        <v>26</v>
      </c>
      <c r="B41" s="31">
        <v>27</v>
      </c>
      <c r="C41" s="39">
        <v>1335</v>
      </c>
      <c r="D41" s="22">
        <v>1425</v>
      </c>
      <c r="E41" s="22">
        <v>1523</v>
      </c>
      <c r="F41" s="22">
        <v>2948</v>
      </c>
      <c r="G41" s="29">
        <v>16</v>
      </c>
      <c r="H41" s="30">
        <v>26</v>
      </c>
      <c r="I41" s="22">
        <v>3</v>
      </c>
      <c r="J41" s="22">
        <v>8</v>
      </c>
    </row>
    <row r="42" spans="1:10" ht="19.8">
      <c r="A42" s="23" t="s">
        <v>25</v>
      </c>
      <c r="B42" s="31">
        <v>19</v>
      </c>
      <c r="C42" s="39">
        <v>1047</v>
      </c>
      <c r="D42" s="22">
        <v>1064</v>
      </c>
      <c r="E42" s="22">
        <v>1120</v>
      </c>
      <c r="F42" s="22">
        <v>2184</v>
      </c>
      <c r="G42" s="29">
        <v>9</v>
      </c>
      <c r="H42" s="30">
        <v>7</v>
      </c>
      <c r="I42" s="22">
        <v>7</v>
      </c>
      <c r="J42" s="22">
        <v>4</v>
      </c>
    </row>
    <row r="43" spans="1:10" ht="19.8">
      <c r="A43" s="23" t="s">
        <v>41</v>
      </c>
      <c r="B43" s="31">
        <v>22</v>
      </c>
      <c r="C43" s="39">
        <v>1523</v>
      </c>
      <c r="D43" s="22">
        <v>1320</v>
      </c>
      <c r="E43" s="22">
        <v>1551</v>
      </c>
      <c r="F43" s="22">
        <v>2871</v>
      </c>
      <c r="G43" s="29">
        <v>12</v>
      </c>
      <c r="H43" s="30">
        <v>11</v>
      </c>
      <c r="I43" s="22">
        <v>1</v>
      </c>
      <c r="J43" s="22">
        <v>8</v>
      </c>
    </row>
    <row r="44" spans="1:10" ht="19.8">
      <c r="A44" s="23" t="s">
        <v>42</v>
      </c>
      <c r="B44" s="31">
        <v>29</v>
      </c>
      <c r="C44" s="39">
        <v>1629</v>
      </c>
      <c r="D44" s="22">
        <v>1516</v>
      </c>
      <c r="E44" s="22">
        <v>1758</v>
      </c>
      <c r="F44" s="22">
        <v>3274</v>
      </c>
      <c r="G44" s="29">
        <v>6</v>
      </c>
      <c r="H44" s="30">
        <v>17</v>
      </c>
      <c r="I44" s="22">
        <v>12</v>
      </c>
      <c r="J44" s="22">
        <v>3</v>
      </c>
    </row>
    <row r="45" spans="1:10" ht="19.8">
      <c r="A45" s="23" t="s">
        <v>61</v>
      </c>
      <c r="B45" s="31">
        <v>30</v>
      </c>
      <c r="C45" s="39">
        <v>1514</v>
      </c>
      <c r="D45" s="22">
        <v>1534</v>
      </c>
      <c r="E45" s="22">
        <v>1643</v>
      </c>
      <c r="F45" s="22">
        <v>3177</v>
      </c>
      <c r="G45" s="29">
        <v>18</v>
      </c>
      <c r="H45" s="30">
        <v>17</v>
      </c>
      <c r="I45" s="22">
        <v>5</v>
      </c>
      <c r="J45" s="22">
        <v>3</v>
      </c>
    </row>
    <row r="46" spans="1:10" ht="19.8">
      <c r="A46" s="23" t="s">
        <v>65</v>
      </c>
      <c r="B46" s="31">
        <v>27</v>
      </c>
      <c r="C46" s="39">
        <v>2784</v>
      </c>
      <c r="D46" s="22">
        <v>3067</v>
      </c>
      <c r="E46" s="22">
        <v>3392</v>
      </c>
      <c r="F46" s="22">
        <v>6459</v>
      </c>
      <c r="G46" s="29">
        <v>11</v>
      </c>
      <c r="H46" s="30">
        <v>15</v>
      </c>
      <c r="I46" s="22">
        <v>20</v>
      </c>
      <c r="J46" s="22">
        <v>14</v>
      </c>
    </row>
    <row r="47" spans="1:10" ht="19.8">
      <c r="A47" s="23" t="s">
        <v>27</v>
      </c>
      <c r="B47" s="31">
        <v>26</v>
      </c>
      <c r="C47" s="39">
        <v>1838</v>
      </c>
      <c r="D47" s="22">
        <v>1732</v>
      </c>
      <c r="E47" s="22">
        <v>2039</v>
      </c>
      <c r="F47" s="22">
        <v>3771</v>
      </c>
      <c r="G47" s="29">
        <v>22</v>
      </c>
      <c r="H47" s="30">
        <v>22</v>
      </c>
      <c r="I47" s="22">
        <v>11</v>
      </c>
      <c r="J47" s="22">
        <v>7</v>
      </c>
    </row>
    <row r="48" spans="1:10" ht="19.8">
      <c r="A48" s="23" t="s">
        <v>43</v>
      </c>
      <c r="B48" s="31">
        <v>32</v>
      </c>
      <c r="C48" s="39">
        <v>1261</v>
      </c>
      <c r="D48" s="22">
        <v>1343</v>
      </c>
      <c r="E48" s="22">
        <v>1436</v>
      </c>
      <c r="F48" s="22">
        <v>2779</v>
      </c>
      <c r="G48" s="29">
        <v>12</v>
      </c>
      <c r="H48" s="30">
        <v>10</v>
      </c>
      <c r="I48" s="22">
        <v>10</v>
      </c>
      <c r="J48" s="22">
        <v>9</v>
      </c>
    </row>
    <row r="49" spans="1:10" ht="19.8">
      <c r="A49" s="23" t="s">
        <v>19</v>
      </c>
      <c r="B49" s="31">
        <v>24</v>
      </c>
      <c r="C49" s="39">
        <v>1221</v>
      </c>
      <c r="D49" s="22">
        <v>1448</v>
      </c>
      <c r="E49" s="22">
        <v>1501</v>
      </c>
      <c r="F49" s="22">
        <v>2949</v>
      </c>
      <c r="G49" s="29">
        <v>5</v>
      </c>
      <c r="H49" s="30">
        <v>22</v>
      </c>
      <c r="I49" s="22">
        <v>9</v>
      </c>
      <c r="J49" s="22">
        <v>6</v>
      </c>
    </row>
    <row r="50" spans="1:10" ht="19.8">
      <c r="A50" s="23" t="s">
        <v>22</v>
      </c>
      <c r="B50" s="31">
        <v>17</v>
      </c>
      <c r="C50" s="39">
        <v>1054</v>
      </c>
      <c r="D50" s="22">
        <v>1075</v>
      </c>
      <c r="E50" s="22">
        <v>1219</v>
      </c>
      <c r="F50" s="22">
        <v>2294</v>
      </c>
      <c r="G50" s="29">
        <v>8</v>
      </c>
      <c r="H50" s="30">
        <v>19</v>
      </c>
      <c r="I50" s="22">
        <v>1</v>
      </c>
      <c r="J50" s="22">
        <v>4</v>
      </c>
    </row>
    <row r="51" spans="1:10" ht="19.8">
      <c r="A51" s="23" t="s">
        <v>23</v>
      </c>
      <c r="B51" s="31">
        <v>30</v>
      </c>
      <c r="C51" s="39">
        <v>3559</v>
      </c>
      <c r="D51" s="22">
        <v>3816</v>
      </c>
      <c r="E51" s="22">
        <v>4410</v>
      </c>
      <c r="F51" s="22">
        <v>8226</v>
      </c>
      <c r="G51" s="29">
        <v>36</v>
      </c>
      <c r="H51" s="30">
        <v>46</v>
      </c>
      <c r="I51" s="22">
        <v>11</v>
      </c>
      <c r="J51" s="22">
        <v>16</v>
      </c>
    </row>
    <row r="52" spans="1:10" ht="19.8">
      <c r="A52" s="23" t="s">
        <v>20</v>
      </c>
      <c r="B52" s="31">
        <v>18</v>
      </c>
      <c r="C52" s="39">
        <v>1284</v>
      </c>
      <c r="D52" s="22">
        <v>1360</v>
      </c>
      <c r="E52" s="22">
        <v>1497</v>
      </c>
      <c r="F52" s="22">
        <v>2857</v>
      </c>
      <c r="G52" s="29">
        <v>15</v>
      </c>
      <c r="H52" s="30">
        <v>9</v>
      </c>
      <c r="I52" s="22">
        <v>1</v>
      </c>
      <c r="J52" s="22">
        <v>3</v>
      </c>
    </row>
    <row r="53" spans="1:10" ht="19.8">
      <c r="A53" s="23" t="s">
        <v>21</v>
      </c>
      <c r="B53" s="31">
        <v>28</v>
      </c>
      <c r="C53" s="39">
        <v>1790</v>
      </c>
      <c r="D53" s="22">
        <v>2114</v>
      </c>
      <c r="E53" s="22">
        <v>2288</v>
      </c>
      <c r="F53" s="22">
        <v>4402</v>
      </c>
      <c r="G53" s="29">
        <v>8</v>
      </c>
      <c r="H53" s="30">
        <v>22</v>
      </c>
      <c r="I53" s="22">
        <v>5</v>
      </c>
      <c r="J53" s="22">
        <v>10</v>
      </c>
    </row>
    <row r="54" spans="1:10" ht="19.8">
      <c r="A54" s="23" t="s">
        <v>18</v>
      </c>
      <c r="B54" s="31">
        <v>23</v>
      </c>
      <c r="C54" s="39">
        <v>1676</v>
      </c>
      <c r="D54" s="22">
        <v>1783</v>
      </c>
      <c r="E54" s="22">
        <v>2058</v>
      </c>
      <c r="F54" s="22">
        <v>3841</v>
      </c>
      <c r="G54" s="29">
        <v>15</v>
      </c>
      <c r="H54" s="30">
        <v>16</v>
      </c>
      <c r="I54" s="22">
        <v>6</v>
      </c>
      <c r="J54" s="22">
        <v>7</v>
      </c>
    </row>
    <row r="55" spans="1:10" ht="19.8">
      <c r="A55" s="23" t="s">
        <v>47</v>
      </c>
      <c r="B55" s="31">
        <v>15</v>
      </c>
      <c r="C55" s="39">
        <v>1224</v>
      </c>
      <c r="D55" s="22">
        <v>1228</v>
      </c>
      <c r="E55" s="22">
        <v>1335</v>
      </c>
      <c r="F55" s="22">
        <v>2563</v>
      </c>
      <c r="G55" s="29">
        <v>10</v>
      </c>
      <c r="H55" s="30">
        <v>14</v>
      </c>
      <c r="I55" s="22">
        <v>6</v>
      </c>
      <c r="J55" s="22">
        <v>4</v>
      </c>
    </row>
    <row r="56" spans="1:10" ht="19.8">
      <c r="A56" s="23" t="s">
        <v>52</v>
      </c>
      <c r="B56" s="31">
        <v>33</v>
      </c>
      <c r="C56" s="39">
        <v>2001</v>
      </c>
      <c r="D56" s="22">
        <v>2696</v>
      </c>
      <c r="E56" s="22">
        <v>2761</v>
      </c>
      <c r="F56" s="22">
        <v>5457</v>
      </c>
      <c r="G56" s="29">
        <v>14</v>
      </c>
      <c r="H56" s="30">
        <v>15</v>
      </c>
      <c r="I56" s="22">
        <v>12</v>
      </c>
      <c r="J56" s="22">
        <v>10</v>
      </c>
    </row>
    <row r="57" spans="1:10" ht="19.8">
      <c r="A57" s="23" t="s">
        <v>59</v>
      </c>
      <c r="B57" s="31">
        <v>24</v>
      </c>
      <c r="C57" s="39">
        <v>1138</v>
      </c>
      <c r="D57" s="22">
        <v>1514</v>
      </c>
      <c r="E57" s="22">
        <v>1568</v>
      </c>
      <c r="F57" s="22">
        <v>3082</v>
      </c>
      <c r="G57" s="29">
        <v>17</v>
      </c>
      <c r="H57" s="30">
        <v>15</v>
      </c>
      <c r="I57" s="22">
        <v>9</v>
      </c>
      <c r="J57" s="22">
        <v>8</v>
      </c>
    </row>
    <row r="58" spans="1:10" ht="19.8">
      <c r="A58" s="23" t="s">
        <v>54</v>
      </c>
      <c r="B58" s="31">
        <v>27</v>
      </c>
      <c r="C58" s="39">
        <v>1979</v>
      </c>
      <c r="D58" s="22">
        <v>2535</v>
      </c>
      <c r="E58" s="22">
        <v>2718</v>
      </c>
      <c r="F58" s="22">
        <v>5253</v>
      </c>
      <c r="G58" s="29">
        <v>16</v>
      </c>
      <c r="H58" s="30">
        <v>39</v>
      </c>
      <c r="I58" s="22">
        <v>9</v>
      </c>
      <c r="J58" s="22">
        <v>13</v>
      </c>
    </row>
    <row r="59" spans="1:10" ht="19.8">
      <c r="A59" s="23" t="s">
        <v>51</v>
      </c>
      <c r="B59" s="31">
        <v>20</v>
      </c>
      <c r="C59" s="39">
        <v>1028</v>
      </c>
      <c r="D59" s="22">
        <v>1261</v>
      </c>
      <c r="E59" s="22">
        <v>1361</v>
      </c>
      <c r="F59" s="22">
        <v>2622</v>
      </c>
      <c r="G59" s="29">
        <v>11</v>
      </c>
      <c r="H59" s="30">
        <v>7</v>
      </c>
      <c r="I59" s="22">
        <v>6</v>
      </c>
      <c r="J59" s="22">
        <v>3</v>
      </c>
    </row>
    <row r="60" spans="1:10" ht="19.8">
      <c r="A60" s="23" t="s">
        <v>49</v>
      </c>
      <c r="B60" s="31">
        <v>18</v>
      </c>
      <c r="C60" s="39">
        <v>759</v>
      </c>
      <c r="D60" s="22">
        <v>1060</v>
      </c>
      <c r="E60" s="22">
        <v>1062</v>
      </c>
      <c r="F60" s="22">
        <v>2122</v>
      </c>
      <c r="G60" s="29">
        <v>7</v>
      </c>
      <c r="H60" s="30">
        <v>2</v>
      </c>
      <c r="I60" s="22">
        <v>3</v>
      </c>
      <c r="J60" s="22">
        <v>1</v>
      </c>
    </row>
    <row r="61" spans="1:10" ht="19.8">
      <c r="A61" s="23" t="s">
        <v>46</v>
      </c>
      <c r="B61" s="31">
        <v>27</v>
      </c>
      <c r="C61" s="39">
        <v>1490</v>
      </c>
      <c r="D61" s="22">
        <v>1900</v>
      </c>
      <c r="E61" s="22">
        <v>2046</v>
      </c>
      <c r="F61" s="22">
        <v>3946</v>
      </c>
      <c r="G61" s="29">
        <v>19</v>
      </c>
      <c r="H61" s="30">
        <v>12</v>
      </c>
      <c r="I61" s="22">
        <v>8</v>
      </c>
      <c r="J61" s="22">
        <v>17</v>
      </c>
    </row>
    <row r="62" spans="1:10" ht="19.8">
      <c r="A62" s="23" t="s">
        <v>56</v>
      </c>
      <c r="B62" s="31">
        <v>23</v>
      </c>
      <c r="C62" s="39">
        <v>1474</v>
      </c>
      <c r="D62" s="22">
        <v>1877</v>
      </c>
      <c r="E62" s="22">
        <v>1945</v>
      </c>
      <c r="F62" s="22">
        <v>3822</v>
      </c>
      <c r="G62" s="29">
        <v>21</v>
      </c>
      <c r="H62" s="30">
        <v>11</v>
      </c>
      <c r="I62" s="22">
        <v>10</v>
      </c>
      <c r="J62" s="22">
        <v>1</v>
      </c>
    </row>
    <row r="63" spans="1:10" ht="19.8">
      <c r="A63" s="23" t="s">
        <v>45</v>
      </c>
      <c r="B63" s="31">
        <v>29</v>
      </c>
      <c r="C63" s="39">
        <v>1496</v>
      </c>
      <c r="D63" s="22">
        <v>1662</v>
      </c>
      <c r="E63" s="22">
        <v>1782</v>
      </c>
      <c r="F63" s="22">
        <v>3444</v>
      </c>
      <c r="G63" s="29">
        <v>8</v>
      </c>
      <c r="H63" s="30">
        <v>14</v>
      </c>
      <c r="I63" s="22">
        <v>4</v>
      </c>
      <c r="J63" s="22">
        <v>6</v>
      </c>
    </row>
    <row r="64" spans="1:10" ht="19.8">
      <c r="A64" s="23" t="s">
        <v>48</v>
      </c>
      <c r="B64" s="31">
        <v>24</v>
      </c>
      <c r="C64" s="39">
        <v>1148</v>
      </c>
      <c r="D64" s="22">
        <v>1319</v>
      </c>
      <c r="E64" s="22">
        <v>1342</v>
      </c>
      <c r="F64" s="22">
        <v>2661</v>
      </c>
      <c r="G64" s="29">
        <v>4</v>
      </c>
      <c r="H64" s="30">
        <v>20</v>
      </c>
      <c r="I64" s="22">
        <v>3</v>
      </c>
      <c r="J64" s="22">
        <v>7</v>
      </c>
    </row>
    <row r="65" spans="1:13" ht="19.8">
      <c r="A65" s="23" t="s">
        <v>53</v>
      </c>
      <c r="B65" s="31">
        <v>21</v>
      </c>
      <c r="C65" s="39">
        <v>1152</v>
      </c>
      <c r="D65" s="22">
        <v>1306</v>
      </c>
      <c r="E65" s="22">
        <v>1359</v>
      </c>
      <c r="F65" s="22">
        <v>2665</v>
      </c>
      <c r="G65" s="29">
        <v>14</v>
      </c>
      <c r="H65" s="30">
        <v>13</v>
      </c>
      <c r="I65" s="22">
        <v>6</v>
      </c>
      <c r="J65" s="22">
        <v>4</v>
      </c>
    </row>
    <row r="66" spans="1:13" ht="19.8">
      <c r="A66" s="23" t="s">
        <v>58</v>
      </c>
      <c r="B66" s="31">
        <v>19</v>
      </c>
      <c r="C66" s="39">
        <v>1091</v>
      </c>
      <c r="D66" s="22">
        <v>1312</v>
      </c>
      <c r="E66" s="22">
        <v>1379</v>
      </c>
      <c r="F66" s="22">
        <v>2691</v>
      </c>
      <c r="G66" s="29">
        <v>9</v>
      </c>
      <c r="H66" s="30">
        <v>9</v>
      </c>
      <c r="I66" s="22">
        <v>2</v>
      </c>
      <c r="J66" s="22">
        <v>9</v>
      </c>
    </row>
    <row r="67" spans="1:13" ht="19.8">
      <c r="A67" s="23" t="s">
        <v>57</v>
      </c>
      <c r="B67" s="31">
        <v>15</v>
      </c>
      <c r="C67" s="39">
        <v>1195</v>
      </c>
      <c r="D67" s="22">
        <v>1360</v>
      </c>
      <c r="E67" s="22">
        <v>1409</v>
      </c>
      <c r="F67" s="22">
        <v>2769</v>
      </c>
      <c r="G67" s="29">
        <v>17</v>
      </c>
      <c r="H67" s="30">
        <v>11</v>
      </c>
      <c r="I67" s="22">
        <v>1</v>
      </c>
      <c r="J67" s="22">
        <v>4</v>
      </c>
    </row>
    <row r="68" spans="1:13" ht="19.8">
      <c r="A68" s="23" t="s">
        <v>44</v>
      </c>
      <c r="B68" s="31">
        <v>16</v>
      </c>
      <c r="C68" s="39">
        <v>1040</v>
      </c>
      <c r="D68" s="22">
        <v>1269</v>
      </c>
      <c r="E68" s="22">
        <v>1309</v>
      </c>
      <c r="F68" s="22">
        <v>2578</v>
      </c>
      <c r="G68" s="29">
        <v>14</v>
      </c>
      <c r="H68" s="30">
        <v>18</v>
      </c>
      <c r="I68" s="22">
        <v>5</v>
      </c>
      <c r="J68" s="22">
        <v>9</v>
      </c>
    </row>
    <row r="69" spans="1:13" ht="19.8">
      <c r="A69" s="23" t="s">
        <v>55</v>
      </c>
      <c r="B69" s="31">
        <v>21</v>
      </c>
      <c r="C69" s="39">
        <v>1956</v>
      </c>
      <c r="D69" s="22">
        <v>2274</v>
      </c>
      <c r="E69" s="22">
        <v>2484</v>
      </c>
      <c r="F69" s="22">
        <v>4758</v>
      </c>
      <c r="G69" s="29">
        <v>40</v>
      </c>
      <c r="H69" s="30">
        <v>18</v>
      </c>
      <c r="I69" s="22">
        <v>7</v>
      </c>
      <c r="J69" s="22">
        <v>4</v>
      </c>
    </row>
    <row r="70" spans="1:13" ht="19.8">
      <c r="A70" s="16" t="s">
        <v>50</v>
      </c>
      <c r="B70" s="33">
        <v>22</v>
      </c>
      <c r="C70" s="39">
        <v>1550</v>
      </c>
      <c r="D70" s="37">
        <v>1642</v>
      </c>
      <c r="E70" s="37">
        <v>1809</v>
      </c>
      <c r="F70" s="22">
        <v>3451</v>
      </c>
      <c r="G70" s="29">
        <v>7</v>
      </c>
      <c r="H70" s="30">
        <v>12</v>
      </c>
      <c r="I70" s="22">
        <v>8</v>
      </c>
      <c r="J70" s="22">
        <v>3</v>
      </c>
    </row>
    <row r="71" spans="1:13">
      <c r="H71" s="10" t="s">
        <v>3</v>
      </c>
      <c r="I71" s="11"/>
      <c r="J71" s="11"/>
    </row>
    <row r="73" spans="1:13">
      <c r="A73" s="25" t="s">
        <v>97</v>
      </c>
      <c r="B73" s="25"/>
      <c r="C73" s="25"/>
      <c r="D73" s="25"/>
      <c r="E73" s="25"/>
      <c r="F73" s="25"/>
      <c r="G73" s="25"/>
      <c r="H73" s="25"/>
      <c r="I73" s="25"/>
      <c r="J73" s="25"/>
      <c r="K73" s="40"/>
      <c r="L73" s="40"/>
      <c r="M73" s="40"/>
    </row>
  </sheetData>
  <mergeCells count="5">
    <mergeCell ref="A1:J1"/>
    <mergeCell ref="C2:G2"/>
    <mergeCell ref="A3:J3"/>
    <mergeCell ref="A9:C9"/>
    <mergeCell ref="F9:G9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G16" sqref="G16"/>
    </sheetView>
  </sheetViews>
  <sheetFormatPr defaultRowHeight="16.2"/>
  <cols>
    <col min="1" max="1" width="8.6640625" customWidth="1"/>
    <col min="2" max="2" width="8.109375" customWidth="1"/>
    <col min="9" max="9" width="8.33203125" customWidth="1"/>
  </cols>
  <sheetData>
    <row r="1" spans="1:10" ht="28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2">
      <c r="A2" s="25"/>
      <c r="B2" s="25"/>
      <c r="C2" s="47" t="s">
        <v>98</v>
      </c>
      <c r="D2" s="47"/>
      <c r="E2" s="47"/>
      <c r="F2" s="47"/>
      <c r="G2" s="47"/>
      <c r="H2" s="25"/>
      <c r="I2" s="25"/>
      <c r="J2" s="25"/>
    </row>
    <row r="3" spans="1:10" ht="19.8">
      <c r="A3" s="48" t="s">
        <v>99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8">
      <c r="A4" s="1" t="s">
        <v>100</v>
      </c>
      <c r="B4" s="1"/>
      <c r="C4" s="1"/>
      <c r="D4" s="1"/>
      <c r="E4" s="1"/>
      <c r="F4" s="1"/>
      <c r="G4" s="1"/>
      <c r="H4" s="1"/>
      <c r="I4" s="1"/>
      <c r="J4" s="25"/>
    </row>
    <row r="5" spans="1:10" ht="19.8">
      <c r="A5" s="12" t="s">
        <v>102</v>
      </c>
      <c r="B5" s="12"/>
      <c r="C5" s="12"/>
      <c r="D5" s="12"/>
      <c r="E5" s="13"/>
      <c r="F5" s="13"/>
      <c r="G5" s="13"/>
      <c r="H5" s="13"/>
      <c r="I5" s="13"/>
      <c r="J5" s="13"/>
    </row>
    <row r="6" spans="1:10" ht="19.8">
      <c r="A6" s="1" t="s">
        <v>101</v>
      </c>
      <c r="B6" s="1"/>
      <c r="C6" s="3"/>
      <c r="D6" s="3"/>
      <c r="E6" s="4"/>
      <c r="F6" s="4"/>
      <c r="G6" s="4"/>
      <c r="H6" s="4"/>
      <c r="I6" s="4"/>
      <c r="J6" s="4"/>
    </row>
    <row r="7" spans="1:10" ht="19.8">
      <c r="A7" s="3" t="s">
        <v>103</v>
      </c>
      <c r="B7" s="3"/>
      <c r="C7" s="3"/>
      <c r="D7" s="3"/>
      <c r="E7" s="4"/>
      <c r="F7" s="4"/>
      <c r="G7" s="4"/>
      <c r="H7" s="4"/>
      <c r="I7" s="4"/>
      <c r="J7" s="5"/>
    </row>
    <row r="8" spans="1:10" ht="19.8">
      <c r="A8" s="6" t="s">
        <v>104</v>
      </c>
      <c r="B8" s="6"/>
      <c r="C8" s="6"/>
      <c r="D8" s="6"/>
      <c r="E8" s="6"/>
      <c r="F8" s="6"/>
      <c r="G8" s="6"/>
      <c r="H8" s="6"/>
      <c r="I8" s="2"/>
      <c r="J8" s="2"/>
    </row>
    <row r="9" spans="1:10" ht="19.8">
      <c r="A9" s="49" t="s">
        <v>11</v>
      </c>
      <c r="B9" s="50"/>
      <c r="C9" s="50"/>
      <c r="D9" s="26" t="str">
        <f>DBCS(G11)</f>
        <v>５５４</v>
      </c>
      <c r="E9" s="7"/>
      <c r="F9" s="51" t="s">
        <v>0</v>
      </c>
      <c r="G9" s="51"/>
      <c r="H9" s="27" t="str">
        <f>DBCS(H11)</f>
        <v>６５１</v>
      </c>
      <c r="I9" s="8"/>
      <c r="J9" s="8"/>
    </row>
    <row r="10" spans="1:10" ht="19.8">
      <c r="A10" s="15" t="s">
        <v>8</v>
      </c>
      <c r="B10" s="15" t="s">
        <v>13</v>
      </c>
      <c r="C10" s="15" t="s">
        <v>6</v>
      </c>
      <c r="D10" s="15" t="s">
        <v>9</v>
      </c>
      <c r="E10" s="15" t="s">
        <v>10</v>
      </c>
      <c r="F10" s="15" t="s">
        <v>7</v>
      </c>
      <c r="G10" s="17" t="s">
        <v>1</v>
      </c>
      <c r="H10" s="9" t="s">
        <v>2</v>
      </c>
      <c r="I10" s="15" t="s">
        <v>4</v>
      </c>
      <c r="J10" s="15" t="s">
        <v>5</v>
      </c>
    </row>
    <row r="11" spans="1:10" ht="19.8">
      <c r="A11" s="19" t="s">
        <v>12</v>
      </c>
      <c r="B11" s="34">
        <f t="shared" ref="B11:J11" si="0">SUM(B12:B70)</f>
        <v>1297</v>
      </c>
      <c r="C11" s="34">
        <f>SUM(C12:C70)</f>
        <v>79837</v>
      </c>
      <c r="D11" s="34">
        <f t="shared" si="0"/>
        <v>87510</v>
      </c>
      <c r="E11" s="34">
        <f t="shared" si="0"/>
        <v>91804</v>
      </c>
      <c r="F11" s="34">
        <f>SUM(F12:F70)</f>
        <v>179473</v>
      </c>
      <c r="G11" s="35">
        <f t="shared" si="0"/>
        <v>554</v>
      </c>
      <c r="H11" s="36">
        <f t="shared" si="0"/>
        <v>651</v>
      </c>
      <c r="I11" s="18">
        <f t="shared" si="0"/>
        <v>263</v>
      </c>
      <c r="J11" s="18">
        <f t="shared" si="0"/>
        <v>263</v>
      </c>
    </row>
    <row r="12" spans="1:10" ht="19.8">
      <c r="A12" s="20" t="s">
        <v>40</v>
      </c>
      <c r="B12" s="28">
        <v>40</v>
      </c>
      <c r="C12" s="39">
        <v>4232</v>
      </c>
      <c r="D12" s="22">
        <v>5095</v>
      </c>
      <c r="E12" s="22">
        <v>5167</v>
      </c>
      <c r="F12" s="22">
        <v>10272</v>
      </c>
      <c r="G12" s="29">
        <v>28</v>
      </c>
      <c r="H12" s="30">
        <v>42</v>
      </c>
      <c r="I12" s="22">
        <v>15</v>
      </c>
      <c r="J12" s="22">
        <v>10</v>
      </c>
    </row>
    <row r="13" spans="1:10" ht="19.8">
      <c r="A13" s="23" t="s">
        <v>31</v>
      </c>
      <c r="B13" s="31">
        <v>24</v>
      </c>
      <c r="C13" s="39">
        <v>1101</v>
      </c>
      <c r="D13" s="22">
        <v>1289</v>
      </c>
      <c r="E13" s="22">
        <v>1291</v>
      </c>
      <c r="F13" s="22">
        <v>2576</v>
      </c>
      <c r="G13" s="29">
        <v>11</v>
      </c>
      <c r="H13" s="30">
        <v>3</v>
      </c>
      <c r="I13" s="22">
        <v>5</v>
      </c>
      <c r="J13" s="22">
        <v>6</v>
      </c>
    </row>
    <row r="14" spans="1:10" ht="19.8">
      <c r="A14" s="20" t="s">
        <v>30</v>
      </c>
      <c r="B14" s="28">
        <v>28</v>
      </c>
      <c r="C14" s="39">
        <v>2587</v>
      </c>
      <c r="D14" s="22">
        <v>2846</v>
      </c>
      <c r="E14" s="22">
        <v>2769</v>
      </c>
      <c r="F14" s="22">
        <v>5609</v>
      </c>
      <c r="G14" s="29">
        <v>16</v>
      </c>
      <c r="H14" s="30">
        <v>14</v>
      </c>
      <c r="I14" s="22">
        <v>6</v>
      </c>
      <c r="J14" s="22">
        <v>4</v>
      </c>
    </row>
    <row r="15" spans="1:10" ht="19.8">
      <c r="A15" s="23" t="s">
        <v>32</v>
      </c>
      <c r="B15" s="31">
        <v>19</v>
      </c>
      <c r="C15" s="39">
        <v>1110</v>
      </c>
      <c r="D15" s="22">
        <v>1261</v>
      </c>
      <c r="E15" s="22">
        <v>1237</v>
      </c>
      <c r="F15" s="22">
        <v>2501</v>
      </c>
      <c r="G15" s="29">
        <v>10</v>
      </c>
      <c r="H15" s="30">
        <v>11</v>
      </c>
      <c r="I15" s="22">
        <v>0</v>
      </c>
      <c r="J15" s="22">
        <v>1</v>
      </c>
    </row>
    <row r="16" spans="1:10" ht="19.8">
      <c r="A16" s="20" t="s">
        <v>14</v>
      </c>
      <c r="B16" s="28">
        <v>19</v>
      </c>
      <c r="C16" s="39">
        <v>701</v>
      </c>
      <c r="D16" s="22">
        <v>711</v>
      </c>
      <c r="E16" s="22">
        <v>627</v>
      </c>
      <c r="F16" s="22">
        <v>1340</v>
      </c>
      <c r="G16" s="29">
        <v>1</v>
      </c>
      <c r="H16" s="30">
        <v>4</v>
      </c>
      <c r="I16" s="22">
        <v>6</v>
      </c>
      <c r="J16" s="22">
        <v>5</v>
      </c>
    </row>
    <row r="17" spans="1:10" ht="19.8">
      <c r="A17" s="24" t="s">
        <v>60</v>
      </c>
      <c r="B17" s="32">
        <v>24</v>
      </c>
      <c r="C17" s="39">
        <v>929</v>
      </c>
      <c r="D17" s="22">
        <v>1002</v>
      </c>
      <c r="E17" s="22">
        <v>1003</v>
      </c>
      <c r="F17" s="22">
        <v>2012</v>
      </c>
      <c r="G17" s="29">
        <v>2</v>
      </c>
      <c r="H17" s="30">
        <v>10</v>
      </c>
      <c r="I17" s="22">
        <v>0</v>
      </c>
      <c r="J17" s="22">
        <v>1</v>
      </c>
    </row>
    <row r="18" spans="1:10" ht="19.8">
      <c r="A18" s="23" t="s">
        <v>16</v>
      </c>
      <c r="B18" s="31">
        <v>19</v>
      </c>
      <c r="C18" s="39">
        <v>1908</v>
      </c>
      <c r="D18" s="22">
        <v>1806</v>
      </c>
      <c r="E18" s="22">
        <v>1365</v>
      </c>
      <c r="F18" s="22">
        <v>3176</v>
      </c>
      <c r="G18" s="29">
        <v>2</v>
      </c>
      <c r="H18" s="30">
        <v>18</v>
      </c>
      <c r="I18" s="22">
        <v>27</v>
      </c>
      <c r="J18" s="22">
        <v>12</v>
      </c>
    </row>
    <row r="19" spans="1:10" ht="19.8">
      <c r="A19" s="20" t="s">
        <v>15</v>
      </c>
      <c r="B19" s="28">
        <v>9</v>
      </c>
      <c r="C19" s="39">
        <v>332</v>
      </c>
      <c r="D19" s="22">
        <v>351</v>
      </c>
      <c r="E19" s="22">
        <v>364</v>
      </c>
      <c r="F19" s="22">
        <v>709</v>
      </c>
      <c r="G19" s="29">
        <v>9</v>
      </c>
      <c r="H19" s="30">
        <v>9</v>
      </c>
      <c r="I19" s="22">
        <v>6</v>
      </c>
      <c r="J19" s="22">
        <v>1</v>
      </c>
    </row>
    <row r="20" spans="1:10" ht="19.8">
      <c r="A20" s="24" t="s">
        <v>34</v>
      </c>
      <c r="B20" s="32">
        <v>19</v>
      </c>
      <c r="C20" s="39">
        <v>828</v>
      </c>
      <c r="D20" s="22">
        <v>843</v>
      </c>
      <c r="E20" s="22">
        <v>832</v>
      </c>
      <c r="F20" s="22">
        <v>1668</v>
      </c>
      <c r="G20" s="29">
        <v>11</v>
      </c>
      <c r="H20" s="30">
        <v>5</v>
      </c>
      <c r="I20" s="22">
        <v>3</v>
      </c>
      <c r="J20" s="22">
        <v>2</v>
      </c>
    </row>
    <row r="21" spans="1:10" ht="19.8">
      <c r="A21" s="23" t="s">
        <v>35</v>
      </c>
      <c r="B21" s="31">
        <v>19</v>
      </c>
      <c r="C21" s="39">
        <v>672</v>
      </c>
      <c r="D21" s="22">
        <v>737</v>
      </c>
      <c r="E21" s="22">
        <v>683</v>
      </c>
      <c r="F21" s="22">
        <v>1415</v>
      </c>
      <c r="G21" s="29">
        <v>5</v>
      </c>
      <c r="H21" s="30">
        <v>3</v>
      </c>
      <c r="I21" s="22">
        <v>8</v>
      </c>
      <c r="J21" s="22">
        <v>5</v>
      </c>
    </row>
    <row r="22" spans="1:10" ht="19.8">
      <c r="A22" s="23" t="s">
        <v>36</v>
      </c>
      <c r="B22" s="31">
        <v>28</v>
      </c>
      <c r="C22" s="39">
        <v>1114</v>
      </c>
      <c r="D22" s="22">
        <v>1196</v>
      </c>
      <c r="E22" s="22">
        <v>1135</v>
      </c>
      <c r="F22" s="22">
        <v>2331</v>
      </c>
      <c r="G22" s="29">
        <v>7</v>
      </c>
      <c r="H22" s="30">
        <v>5</v>
      </c>
      <c r="I22" s="22">
        <v>0</v>
      </c>
      <c r="J22" s="22">
        <v>1</v>
      </c>
    </row>
    <row r="23" spans="1:10" ht="19.8">
      <c r="A23" s="23" t="s">
        <v>33</v>
      </c>
      <c r="B23" s="31">
        <v>15</v>
      </c>
      <c r="C23" s="39">
        <v>569</v>
      </c>
      <c r="D23" s="22">
        <v>582</v>
      </c>
      <c r="E23" s="22">
        <v>516</v>
      </c>
      <c r="F23" s="22">
        <v>1101</v>
      </c>
      <c r="G23" s="29">
        <v>3</v>
      </c>
      <c r="H23" s="30">
        <v>1</v>
      </c>
      <c r="I23" s="22">
        <v>3</v>
      </c>
      <c r="J23" s="22">
        <v>8</v>
      </c>
    </row>
    <row r="24" spans="1:10" ht="19.8">
      <c r="A24" s="23" t="s">
        <v>63</v>
      </c>
      <c r="B24" s="31">
        <v>8</v>
      </c>
      <c r="C24" s="39">
        <v>381</v>
      </c>
      <c r="D24" s="22">
        <v>337</v>
      </c>
      <c r="E24" s="22">
        <v>321</v>
      </c>
      <c r="F24" s="22">
        <v>659</v>
      </c>
      <c r="G24" s="29">
        <v>3</v>
      </c>
      <c r="H24" s="30">
        <v>2</v>
      </c>
      <c r="I24" s="22">
        <v>4</v>
      </c>
      <c r="J24" s="22">
        <v>4</v>
      </c>
    </row>
    <row r="25" spans="1:10" ht="19.8">
      <c r="A25" s="23" t="s">
        <v>62</v>
      </c>
      <c r="B25" s="31">
        <v>11</v>
      </c>
      <c r="C25" s="39">
        <v>366</v>
      </c>
      <c r="D25" s="22">
        <v>353</v>
      </c>
      <c r="E25" s="22">
        <v>330</v>
      </c>
      <c r="F25" s="22">
        <v>678</v>
      </c>
      <c r="G25" s="29">
        <v>5</v>
      </c>
      <c r="H25" s="30">
        <v>0</v>
      </c>
      <c r="I25" s="22">
        <v>2</v>
      </c>
      <c r="J25" s="22">
        <v>2</v>
      </c>
    </row>
    <row r="26" spans="1:10" ht="19.8">
      <c r="A26" s="23" t="s">
        <v>37</v>
      </c>
      <c r="B26" s="31">
        <v>19</v>
      </c>
      <c r="C26" s="39">
        <v>619</v>
      </c>
      <c r="D26" s="22">
        <v>689</v>
      </c>
      <c r="E26" s="22">
        <v>641</v>
      </c>
      <c r="F26" s="22">
        <v>1334</v>
      </c>
      <c r="G26" s="29">
        <v>1</v>
      </c>
      <c r="H26" s="30">
        <v>6</v>
      </c>
      <c r="I26" s="22">
        <v>5</v>
      </c>
      <c r="J26" s="22">
        <v>4</v>
      </c>
    </row>
    <row r="27" spans="1:10" ht="19.8">
      <c r="A27" s="23" t="s">
        <v>69</v>
      </c>
      <c r="B27" s="31">
        <v>21</v>
      </c>
      <c r="C27" s="39">
        <v>773</v>
      </c>
      <c r="D27" s="22">
        <v>857</v>
      </c>
      <c r="E27" s="22">
        <v>831</v>
      </c>
      <c r="F27" s="22">
        <v>1698</v>
      </c>
      <c r="G27" s="29">
        <v>1</v>
      </c>
      <c r="H27" s="30">
        <v>3</v>
      </c>
      <c r="I27" s="22">
        <v>0</v>
      </c>
      <c r="J27" s="22">
        <v>7</v>
      </c>
    </row>
    <row r="28" spans="1:10" ht="19.8">
      <c r="A28" s="23" t="s">
        <v>72</v>
      </c>
      <c r="B28" s="31">
        <v>24</v>
      </c>
      <c r="C28" s="39">
        <v>973</v>
      </c>
      <c r="D28" s="22">
        <v>1062</v>
      </c>
      <c r="E28" s="22">
        <v>1032</v>
      </c>
      <c r="F28" s="22">
        <v>2093</v>
      </c>
      <c r="G28" s="29">
        <v>3</v>
      </c>
      <c r="H28" s="30">
        <v>3</v>
      </c>
      <c r="I28" s="22">
        <v>15</v>
      </c>
      <c r="J28" s="22">
        <v>10</v>
      </c>
    </row>
    <row r="29" spans="1:10" ht="19.8">
      <c r="A29" s="23" t="s">
        <v>68</v>
      </c>
      <c r="B29" s="31">
        <v>20</v>
      </c>
      <c r="C29" s="39">
        <v>900</v>
      </c>
      <c r="D29" s="22">
        <v>1052</v>
      </c>
      <c r="E29" s="22">
        <v>1019</v>
      </c>
      <c r="F29" s="22">
        <v>2075</v>
      </c>
      <c r="G29" s="29">
        <v>3</v>
      </c>
      <c r="H29" s="30">
        <v>5</v>
      </c>
      <c r="I29" s="22">
        <v>5</v>
      </c>
      <c r="J29" s="22">
        <v>5</v>
      </c>
    </row>
    <row r="30" spans="1:10" ht="19.8">
      <c r="A30" s="23" t="s">
        <v>70</v>
      </c>
      <c r="B30" s="31">
        <v>26</v>
      </c>
      <c r="C30" s="39">
        <v>1912</v>
      </c>
      <c r="D30" s="22">
        <v>2114</v>
      </c>
      <c r="E30" s="22">
        <v>2169</v>
      </c>
      <c r="F30" s="22">
        <v>4288</v>
      </c>
      <c r="G30" s="29">
        <v>12</v>
      </c>
      <c r="H30" s="30">
        <v>13</v>
      </c>
      <c r="I30" s="22">
        <v>13</v>
      </c>
      <c r="J30" s="22">
        <v>13</v>
      </c>
    </row>
    <row r="31" spans="1:10" ht="19.8">
      <c r="A31" s="23" t="s">
        <v>71</v>
      </c>
      <c r="B31" s="31">
        <v>15</v>
      </c>
      <c r="C31" s="39">
        <v>487</v>
      </c>
      <c r="D31" s="22">
        <v>470</v>
      </c>
      <c r="E31" s="22">
        <v>498</v>
      </c>
      <c r="F31" s="22">
        <v>972</v>
      </c>
      <c r="G31" s="29">
        <v>3</v>
      </c>
      <c r="H31" s="30">
        <v>4</v>
      </c>
      <c r="I31" s="22">
        <v>2</v>
      </c>
      <c r="J31" s="22">
        <v>5</v>
      </c>
    </row>
    <row r="32" spans="1:10" ht="19.8">
      <c r="A32" s="23" t="s">
        <v>64</v>
      </c>
      <c r="B32" s="31">
        <v>20</v>
      </c>
      <c r="C32" s="39">
        <v>1462</v>
      </c>
      <c r="D32" s="22">
        <v>1612</v>
      </c>
      <c r="E32" s="22">
        <v>1647</v>
      </c>
      <c r="F32" s="22">
        <v>3253</v>
      </c>
      <c r="G32" s="29">
        <v>9</v>
      </c>
      <c r="H32" s="30">
        <v>4</v>
      </c>
      <c r="I32" s="22">
        <v>4</v>
      </c>
      <c r="J32" s="22">
        <v>3</v>
      </c>
    </row>
    <row r="33" spans="1:10" ht="19.8">
      <c r="A33" s="23" t="s">
        <v>66</v>
      </c>
      <c r="B33" s="31">
        <v>12</v>
      </c>
      <c r="C33" s="39">
        <v>483</v>
      </c>
      <c r="D33" s="22">
        <v>428</v>
      </c>
      <c r="E33" s="22">
        <v>420</v>
      </c>
      <c r="F33" s="22">
        <v>852</v>
      </c>
      <c r="G33" s="29">
        <v>4</v>
      </c>
      <c r="H33" s="30">
        <v>6</v>
      </c>
      <c r="I33" s="22">
        <v>0</v>
      </c>
      <c r="J33" s="22">
        <v>0</v>
      </c>
    </row>
    <row r="34" spans="1:10" ht="19.8">
      <c r="A34" s="23" t="s">
        <v>67</v>
      </c>
      <c r="B34" s="31">
        <v>12</v>
      </c>
      <c r="C34" s="39">
        <v>659</v>
      </c>
      <c r="D34" s="22">
        <v>580</v>
      </c>
      <c r="E34" s="22">
        <v>569</v>
      </c>
      <c r="F34" s="22">
        <v>1146</v>
      </c>
      <c r="G34" s="29">
        <v>4</v>
      </c>
      <c r="H34" s="30">
        <v>2</v>
      </c>
      <c r="I34" s="22">
        <v>0</v>
      </c>
      <c r="J34" s="22">
        <v>0</v>
      </c>
    </row>
    <row r="35" spans="1:10" ht="19.8">
      <c r="A35" s="23" t="s">
        <v>28</v>
      </c>
      <c r="B35" s="31">
        <v>30</v>
      </c>
      <c r="C35" s="39">
        <v>2851</v>
      </c>
      <c r="D35" s="22">
        <v>2822</v>
      </c>
      <c r="E35" s="22">
        <v>2959</v>
      </c>
      <c r="F35" s="22">
        <v>5785</v>
      </c>
      <c r="G35" s="29">
        <v>20</v>
      </c>
      <c r="H35" s="30">
        <v>20</v>
      </c>
      <c r="I35" s="22">
        <v>11</v>
      </c>
      <c r="J35" s="22">
        <v>12</v>
      </c>
    </row>
    <row r="36" spans="1:10" ht="19.8">
      <c r="A36" s="23" t="s">
        <v>29</v>
      </c>
      <c r="B36" s="31">
        <v>22</v>
      </c>
      <c r="C36" s="39">
        <v>948</v>
      </c>
      <c r="D36" s="22">
        <v>1022</v>
      </c>
      <c r="E36" s="22">
        <v>1012</v>
      </c>
      <c r="F36" s="22">
        <v>2034</v>
      </c>
      <c r="G36" s="29">
        <v>10</v>
      </c>
      <c r="H36" s="30">
        <v>7</v>
      </c>
      <c r="I36" s="22">
        <v>2</v>
      </c>
      <c r="J36" s="22">
        <v>4</v>
      </c>
    </row>
    <row r="37" spans="1:10" ht="19.8">
      <c r="A37" s="23" t="s">
        <v>24</v>
      </c>
      <c r="B37" s="31">
        <v>31</v>
      </c>
      <c r="C37" s="39">
        <v>1672</v>
      </c>
      <c r="D37" s="22">
        <v>1625</v>
      </c>
      <c r="E37" s="22">
        <v>1795</v>
      </c>
      <c r="F37" s="22">
        <v>3437</v>
      </c>
      <c r="G37" s="29">
        <v>6</v>
      </c>
      <c r="H37" s="30">
        <v>13</v>
      </c>
      <c r="I37" s="22">
        <v>7</v>
      </c>
      <c r="J37" s="22">
        <v>16</v>
      </c>
    </row>
    <row r="38" spans="1:10" ht="19.8">
      <c r="A38" s="23" t="s">
        <v>17</v>
      </c>
      <c r="B38" s="31">
        <v>23</v>
      </c>
      <c r="C38" s="39">
        <v>1870</v>
      </c>
      <c r="D38" s="22">
        <v>2043</v>
      </c>
      <c r="E38" s="22">
        <v>2333</v>
      </c>
      <c r="F38" s="22">
        <v>4400</v>
      </c>
      <c r="G38" s="29">
        <v>14</v>
      </c>
      <c r="H38" s="30">
        <v>27</v>
      </c>
      <c r="I38" s="22">
        <v>5</v>
      </c>
      <c r="J38" s="22">
        <v>10</v>
      </c>
    </row>
    <row r="39" spans="1:10" ht="19.8">
      <c r="A39" s="23" t="s">
        <v>38</v>
      </c>
      <c r="B39" s="31">
        <v>12</v>
      </c>
      <c r="C39" s="39">
        <v>778</v>
      </c>
      <c r="D39" s="22">
        <v>720</v>
      </c>
      <c r="E39" s="22">
        <v>786</v>
      </c>
      <c r="F39" s="22">
        <v>1506</v>
      </c>
      <c r="G39" s="29">
        <v>4</v>
      </c>
      <c r="H39" s="30">
        <v>6</v>
      </c>
      <c r="I39" s="22">
        <v>2</v>
      </c>
      <c r="J39" s="22">
        <v>0</v>
      </c>
    </row>
    <row r="40" spans="1:10" ht="19.8">
      <c r="A40" s="23" t="s">
        <v>39</v>
      </c>
      <c r="B40" s="31">
        <v>22</v>
      </c>
      <c r="C40" s="39">
        <v>1374</v>
      </c>
      <c r="D40" s="22">
        <v>1234</v>
      </c>
      <c r="E40" s="22">
        <v>1400</v>
      </c>
      <c r="F40" s="22">
        <v>2637</v>
      </c>
      <c r="G40" s="29">
        <v>7</v>
      </c>
      <c r="H40" s="30">
        <v>9</v>
      </c>
      <c r="I40" s="22">
        <v>1</v>
      </c>
      <c r="J40" s="22">
        <v>1</v>
      </c>
    </row>
    <row r="41" spans="1:10" ht="19.8">
      <c r="A41" s="23" t="s">
        <v>26</v>
      </c>
      <c r="B41" s="31">
        <v>27</v>
      </c>
      <c r="C41" s="39">
        <v>1336</v>
      </c>
      <c r="D41" s="22">
        <v>1420</v>
      </c>
      <c r="E41" s="22">
        <v>1528</v>
      </c>
      <c r="F41" s="22">
        <v>2948</v>
      </c>
      <c r="G41" s="29">
        <v>11</v>
      </c>
      <c r="H41" s="30">
        <v>13</v>
      </c>
      <c r="I41" s="22">
        <v>3</v>
      </c>
      <c r="J41" s="22">
        <v>1</v>
      </c>
    </row>
    <row r="42" spans="1:10" ht="19.8">
      <c r="A42" s="23" t="s">
        <v>25</v>
      </c>
      <c r="B42" s="31">
        <v>19</v>
      </c>
      <c r="C42" s="39">
        <v>1045</v>
      </c>
      <c r="D42" s="22">
        <v>1063</v>
      </c>
      <c r="E42" s="22">
        <v>1117</v>
      </c>
      <c r="F42" s="22">
        <v>2184</v>
      </c>
      <c r="G42" s="29">
        <v>7</v>
      </c>
      <c r="H42" s="30">
        <v>8</v>
      </c>
      <c r="I42" s="22">
        <v>2</v>
      </c>
      <c r="J42" s="22">
        <v>2</v>
      </c>
    </row>
    <row r="43" spans="1:10" ht="19.8">
      <c r="A43" s="23" t="s">
        <v>41</v>
      </c>
      <c r="B43" s="31">
        <v>22</v>
      </c>
      <c r="C43" s="39">
        <v>1527</v>
      </c>
      <c r="D43" s="22">
        <v>1322</v>
      </c>
      <c r="E43" s="22">
        <v>1557</v>
      </c>
      <c r="F43" s="22">
        <v>2871</v>
      </c>
      <c r="G43" s="29">
        <v>18</v>
      </c>
      <c r="H43" s="30">
        <v>5</v>
      </c>
      <c r="I43" s="22">
        <v>1</v>
      </c>
      <c r="J43" s="22">
        <v>1</v>
      </c>
    </row>
    <row r="44" spans="1:10" ht="19.8">
      <c r="A44" s="23" t="s">
        <v>42</v>
      </c>
      <c r="B44" s="31">
        <v>29</v>
      </c>
      <c r="C44" s="39">
        <v>1623</v>
      </c>
      <c r="D44" s="22">
        <v>1508</v>
      </c>
      <c r="E44" s="22">
        <v>1752</v>
      </c>
      <c r="F44" s="22">
        <v>3274</v>
      </c>
      <c r="G44" s="29">
        <v>4</v>
      </c>
      <c r="H44" s="30">
        <v>15</v>
      </c>
      <c r="I44" s="22">
        <v>3</v>
      </c>
      <c r="J44" s="22">
        <v>3</v>
      </c>
    </row>
    <row r="45" spans="1:10" ht="19.8">
      <c r="A45" s="23" t="s">
        <v>61</v>
      </c>
      <c r="B45" s="31">
        <v>30</v>
      </c>
      <c r="C45" s="39">
        <v>1519</v>
      </c>
      <c r="D45" s="22">
        <v>1531</v>
      </c>
      <c r="E45" s="22">
        <v>1648</v>
      </c>
      <c r="F45" s="22">
        <v>3177</v>
      </c>
      <c r="G45" s="29">
        <v>15</v>
      </c>
      <c r="H45" s="30">
        <v>11</v>
      </c>
      <c r="I45" s="22">
        <v>1</v>
      </c>
      <c r="J45" s="22">
        <v>1</v>
      </c>
    </row>
    <row r="46" spans="1:10" ht="19.8">
      <c r="A46" s="23" t="s">
        <v>65</v>
      </c>
      <c r="B46" s="31">
        <v>27</v>
      </c>
      <c r="C46" s="39">
        <v>2794</v>
      </c>
      <c r="D46" s="22">
        <v>3076</v>
      </c>
      <c r="E46" s="22">
        <v>3395</v>
      </c>
      <c r="F46" s="22">
        <v>6459</v>
      </c>
      <c r="G46" s="29">
        <v>31</v>
      </c>
      <c r="H46" s="30">
        <v>19</v>
      </c>
      <c r="I46" s="22">
        <v>6</v>
      </c>
      <c r="J46" s="22">
        <v>7</v>
      </c>
    </row>
    <row r="47" spans="1:10" ht="19.8">
      <c r="A47" s="23" t="s">
        <v>27</v>
      </c>
      <c r="B47" s="31">
        <v>26</v>
      </c>
      <c r="C47" s="39">
        <v>1842</v>
      </c>
      <c r="D47" s="22">
        <v>1736</v>
      </c>
      <c r="E47" s="22">
        <v>2035</v>
      </c>
      <c r="F47" s="22">
        <v>3771</v>
      </c>
      <c r="G47" s="29">
        <v>23</v>
      </c>
      <c r="H47" s="30">
        <v>22</v>
      </c>
      <c r="I47" s="22">
        <v>3</v>
      </c>
      <c r="J47" s="22">
        <v>4</v>
      </c>
    </row>
    <row r="48" spans="1:10" ht="19.8">
      <c r="A48" s="23" t="s">
        <v>43</v>
      </c>
      <c r="B48" s="31">
        <v>32</v>
      </c>
      <c r="C48" s="39">
        <v>1264</v>
      </c>
      <c r="D48" s="22">
        <v>1348</v>
      </c>
      <c r="E48" s="22">
        <v>1440</v>
      </c>
      <c r="F48" s="22">
        <v>2779</v>
      </c>
      <c r="G48" s="29">
        <v>12</v>
      </c>
      <c r="H48" s="30">
        <v>6</v>
      </c>
      <c r="I48" s="22">
        <v>4</v>
      </c>
      <c r="J48" s="22">
        <v>2</v>
      </c>
    </row>
    <row r="49" spans="1:10" ht="19.8">
      <c r="A49" s="23" t="s">
        <v>19</v>
      </c>
      <c r="B49" s="31">
        <v>24</v>
      </c>
      <c r="C49" s="39">
        <v>1218</v>
      </c>
      <c r="D49" s="22">
        <v>1444</v>
      </c>
      <c r="E49" s="22">
        <v>1499</v>
      </c>
      <c r="F49" s="22">
        <v>2949</v>
      </c>
      <c r="G49" s="29">
        <v>4</v>
      </c>
      <c r="H49" s="30">
        <v>9</v>
      </c>
      <c r="I49" s="22">
        <v>0</v>
      </c>
      <c r="J49" s="22">
        <v>0</v>
      </c>
    </row>
    <row r="50" spans="1:10" ht="19.8">
      <c r="A50" s="23" t="s">
        <v>22</v>
      </c>
      <c r="B50" s="31">
        <v>17</v>
      </c>
      <c r="C50" s="39">
        <v>1057</v>
      </c>
      <c r="D50" s="22">
        <v>1077</v>
      </c>
      <c r="E50" s="22">
        <v>1218</v>
      </c>
      <c r="F50" s="22">
        <v>2294</v>
      </c>
      <c r="G50" s="29">
        <v>13</v>
      </c>
      <c r="H50" s="30">
        <v>13</v>
      </c>
      <c r="I50" s="22">
        <v>4</v>
      </c>
      <c r="J50" s="22">
        <v>3</v>
      </c>
    </row>
    <row r="51" spans="1:10" ht="19.8">
      <c r="A51" s="23" t="s">
        <v>23</v>
      </c>
      <c r="B51" s="31">
        <v>30</v>
      </c>
      <c r="C51" s="39">
        <v>3559</v>
      </c>
      <c r="D51" s="22">
        <v>3815</v>
      </c>
      <c r="E51" s="22">
        <v>4409</v>
      </c>
      <c r="F51" s="22">
        <v>8226</v>
      </c>
      <c r="G51" s="29">
        <v>38</v>
      </c>
      <c r="H51" s="30">
        <v>35</v>
      </c>
      <c r="I51" s="22">
        <v>9</v>
      </c>
      <c r="J51" s="22">
        <v>17</v>
      </c>
    </row>
    <row r="52" spans="1:10" ht="19.8">
      <c r="A52" s="23" t="s">
        <v>20</v>
      </c>
      <c r="B52" s="31">
        <v>18</v>
      </c>
      <c r="C52" s="39">
        <v>1282</v>
      </c>
      <c r="D52" s="22">
        <v>1360</v>
      </c>
      <c r="E52" s="22">
        <v>1494</v>
      </c>
      <c r="F52" s="22">
        <v>2857</v>
      </c>
      <c r="G52" s="29">
        <v>7</v>
      </c>
      <c r="H52" s="30">
        <v>8</v>
      </c>
      <c r="I52" s="22">
        <v>1</v>
      </c>
      <c r="J52" s="22">
        <v>3</v>
      </c>
    </row>
    <row r="53" spans="1:10" ht="19.8">
      <c r="A53" s="23" t="s">
        <v>21</v>
      </c>
      <c r="B53" s="31">
        <v>28</v>
      </c>
      <c r="C53" s="39">
        <v>1788</v>
      </c>
      <c r="D53" s="22">
        <v>2111</v>
      </c>
      <c r="E53" s="22">
        <v>2283</v>
      </c>
      <c r="F53" s="22">
        <v>4402</v>
      </c>
      <c r="G53" s="29">
        <v>10</v>
      </c>
      <c r="H53" s="30">
        <v>13</v>
      </c>
      <c r="I53" s="22">
        <v>5</v>
      </c>
      <c r="J53" s="22">
        <v>7</v>
      </c>
    </row>
    <row r="54" spans="1:10" ht="19.8">
      <c r="A54" s="23" t="s">
        <v>18</v>
      </c>
      <c r="B54" s="31">
        <v>23</v>
      </c>
      <c r="C54" s="39">
        <v>1675</v>
      </c>
      <c r="D54" s="22">
        <v>1779</v>
      </c>
      <c r="E54" s="22">
        <v>2040</v>
      </c>
      <c r="F54" s="22">
        <v>3841</v>
      </c>
      <c r="G54" s="29">
        <v>8</v>
      </c>
      <c r="H54" s="30">
        <v>24</v>
      </c>
      <c r="I54" s="22">
        <v>3</v>
      </c>
      <c r="J54" s="22">
        <v>3</v>
      </c>
    </row>
    <row r="55" spans="1:10" ht="19.8">
      <c r="A55" s="23" t="s">
        <v>47</v>
      </c>
      <c r="B55" s="31">
        <v>15</v>
      </c>
      <c r="C55" s="39">
        <v>1225</v>
      </c>
      <c r="D55" s="22">
        <v>1228</v>
      </c>
      <c r="E55" s="22">
        <v>1337</v>
      </c>
      <c r="F55" s="22">
        <v>2563</v>
      </c>
      <c r="G55" s="29">
        <v>8</v>
      </c>
      <c r="H55" s="30">
        <v>4</v>
      </c>
      <c r="I55" s="22">
        <v>4</v>
      </c>
      <c r="J55" s="22">
        <v>6</v>
      </c>
    </row>
    <row r="56" spans="1:10" ht="19.8">
      <c r="A56" s="23" t="s">
        <v>52</v>
      </c>
      <c r="B56" s="31">
        <v>33</v>
      </c>
      <c r="C56" s="39">
        <v>2003</v>
      </c>
      <c r="D56" s="22">
        <v>2690</v>
      </c>
      <c r="E56" s="22">
        <v>2771</v>
      </c>
      <c r="F56" s="22">
        <v>5457</v>
      </c>
      <c r="G56" s="29">
        <v>15</v>
      </c>
      <c r="H56" s="30">
        <v>17</v>
      </c>
      <c r="I56" s="22">
        <v>8</v>
      </c>
      <c r="J56" s="22">
        <v>2</v>
      </c>
    </row>
    <row r="57" spans="1:10" ht="19.8">
      <c r="A57" s="23" t="s">
        <v>59</v>
      </c>
      <c r="B57" s="31">
        <v>24</v>
      </c>
      <c r="C57" s="39">
        <v>1140</v>
      </c>
      <c r="D57" s="22">
        <v>1513</v>
      </c>
      <c r="E57" s="22">
        <v>1573</v>
      </c>
      <c r="F57" s="22">
        <v>3082</v>
      </c>
      <c r="G57" s="29">
        <v>11</v>
      </c>
      <c r="H57" s="30">
        <v>7</v>
      </c>
      <c r="I57" s="22">
        <v>5</v>
      </c>
      <c r="J57" s="22">
        <v>4</v>
      </c>
    </row>
    <row r="58" spans="1:10" ht="19.8">
      <c r="A58" s="23" t="s">
        <v>54</v>
      </c>
      <c r="B58" s="31">
        <v>27</v>
      </c>
      <c r="C58" s="39">
        <v>1972</v>
      </c>
      <c r="D58" s="22">
        <v>2532</v>
      </c>
      <c r="E58" s="22">
        <v>2716</v>
      </c>
      <c r="F58" s="22">
        <v>5253</v>
      </c>
      <c r="G58" s="29">
        <v>15</v>
      </c>
      <c r="H58" s="30">
        <v>22</v>
      </c>
      <c r="I58" s="22">
        <v>8</v>
      </c>
      <c r="J58" s="22">
        <v>6</v>
      </c>
    </row>
    <row r="59" spans="1:10" ht="19.8">
      <c r="A59" s="23" t="s">
        <v>51</v>
      </c>
      <c r="B59" s="31">
        <v>20</v>
      </c>
      <c r="C59" s="39">
        <v>1028</v>
      </c>
      <c r="D59" s="22">
        <v>1256</v>
      </c>
      <c r="E59" s="22">
        <v>1357</v>
      </c>
      <c r="F59" s="22">
        <v>2622</v>
      </c>
      <c r="G59" s="29">
        <v>2</v>
      </c>
      <c r="H59" s="30">
        <v>9</v>
      </c>
      <c r="I59" s="22">
        <v>1</v>
      </c>
      <c r="J59" s="22">
        <v>1</v>
      </c>
    </row>
    <row r="60" spans="1:10" ht="19.8">
      <c r="A60" s="23" t="s">
        <v>49</v>
      </c>
      <c r="B60" s="31">
        <v>18</v>
      </c>
      <c r="C60" s="39">
        <v>758</v>
      </c>
      <c r="D60" s="22">
        <v>1060</v>
      </c>
      <c r="E60" s="22">
        <v>1062</v>
      </c>
      <c r="F60" s="22">
        <v>2122</v>
      </c>
      <c r="G60" s="29">
        <v>3</v>
      </c>
      <c r="H60" s="30">
        <v>3</v>
      </c>
      <c r="I60" s="22">
        <v>0</v>
      </c>
      <c r="J60" s="22">
        <v>0</v>
      </c>
    </row>
    <row r="61" spans="1:10" ht="19.8">
      <c r="A61" s="23" t="s">
        <v>46</v>
      </c>
      <c r="B61" s="31">
        <v>27</v>
      </c>
      <c r="C61" s="39">
        <v>1492</v>
      </c>
      <c r="D61" s="22">
        <v>1897</v>
      </c>
      <c r="E61" s="22">
        <v>2042</v>
      </c>
      <c r="F61" s="22">
        <v>3946</v>
      </c>
      <c r="G61" s="29">
        <v>7</v>
      </c>
      <c r="H61" s="30">
        <v>17</v>
      </c>
      <c r="I61" s="22">
        <v>4</v>
      </c>
      <c r="J61" s="22">
        <v>0</v>
      </c>
    </row>
    <row r="62" spans="1:10" ht="19.8">
      <c r="A62" s="23" t="s">
        <v>56</v>
      </c>
      <c r="B62" s="31">
        <v>23</v>
      </c>
      <c r="C62" s="39">
        <v>1478</v>
      </c>
      <c r="D62" s="22">
        <v>1884</v>
      </c>
      <c r="E62" s="22">
        <v>1938</v>
      </c>
      <c r="F62" s="22">
        <v>3822</v>
      </c>
      <c r="G62" s="29">
        <v>10</v>
      </c>
      <c r="H62" s="30">
        <v>22</v>
      </c>
      <c r="I62" s="22">
        <v>16</v>
      </c>
      <c r="J62" s="22">
        <v>3</v>
      </c>
    </row>
    <row r="63" spans="1:10" ht="19.8">
      <c r="A63" s="23" t="s">
        <v>45</v>
      </c>
      <c r="B63" s="31">
        <v>29</v>
      </c>
      <c r="C63" s="39">
        <v>1493</v>
      </c>
      <c r="D63" s="22">
        <v>1659</v>
      </c>
      <c r="E63" s="22">
        <v>1772</v>
      </c>
      <c r="F63" s="22">
        <v>3444</v>
      </c>
      <c r="G63" s="29">
        <v>2</v>
      </c>
      <c r="H63" s="30">
        <v>19</v>
      </c>
      <c r="I63" s="22">
        <v>5</v>
      </c>
      <c r="J63" s="22">
        <v>3</v>
      </c>
    </row>
    <row r="64" spans="1:10" ht="19.8">
      <c r="A64" s="23" t="s">
        <v>48</v>
      </c>
      <c r="B64" s="31">
        <v>24</v>
      </c>
      <c r="C64" s="39">
        <v>1148</v>
      </c>
      <c r="D64" s="22">
        <v>1316</v>
      </c>
      <c r="E64" s="22">
        <v>1339</v>
      </c>
      <c r="F64" s="22">
        <v>2661</v>
      </c>
      <c r="G64" s="29">
        <v>5</v>
      </c>
      <c r="H64" s="30">
        <v>3</v>
      </c>
      <c r="I64" s="22">
        <v>1</v>
      </c>
      <c r="J64" s="22">
        <v>7</v>
      </c>
    </row>
    <row r="65" spans="1:10" ht="19.8">
      <c r="A65" s="23" t="s">
        <v>53</v>
      </c>
      <c r="B65" s="31">
        <v>21</v>
      </c>
      <c r="C65" s="39">
        <v>1153</v>
      </c>
      <c r="D65" s="22">
        <v>1304</v>
      </c>
      <c r="E65" s="22">
        <v>1357</v>
      </c>
      <c r="F65" s="22">
        <v>2665</v>
      </c>
      <c r="G65" s="29">
        <v>5</v>
      </c>
      <c r="H65" s="30">
        <v>6</v>
      </c>
      <c r="I65" s="22">
        <v>1</v>
      </c>
      <c r="J65" s="22">
        <v>4</v>
      </c>
    </row>
    <row r="66" spans="1:10" ht="19.8">
      <c r="A66" s="23" t="s">
        <v>58</v>
      </c>
      <c r="B66" s="31">
        <v>19</v>
      </c>
      <c r="C66" s="39">
        <v>1087</v>
      </c>
      <c r="D66" s="22">
        <v>1305</v>
      </c>
      <c r="E66" s="22">
        <v>1374</v>
      </c>
      <c r="F66" s="22">
        <v>2691</v>
      </c>
      <c r="G66" s="29">
        <v>2</v>
      </c>
      <c r="H66" s="30">
        <v>5</v>
      </c>
      <c r="I66" s="22">
        <v>1</v>
      </c>
      <c r="J66" s="22">
        <v>9</v>
      </c>
    </row>
    <row r="67" spans="1:10" ht="19.8">
      <c r="A67" s="23" t="s">
        <v>57</v>
      </c>
      <c r="B67" s="31">
        <v>15</v>
      </c>
      <c r="C67" s="39">
        <v>1192</v>
      </c>
      <c r="D67" s="22">
        <v>1356</v>
      </c>
      <c r="E67" s="22">
        <v>1404</v>
      </c>
      <c r="F67" s="22">
        <v>2769</v>
      </c>
      <c r="G67" s="29">
        <v>10</v>
      </c>
      <c r="H67" s="30">
        <v>13</v>
      </c>
      <c r="I67" s="22">
        <v>1</v>
      </c>
      <c r="J67" s="22">
        <v>5</v>
      </c>
    </row>
    <row r="68" spans="1:10" ht="19.8">
      <c r="A68" s="23" t="s">
        <v>44</v>
      </c>
      <c r="B68" s="31">
        <v>16</v>
      </c>
      <c r="C68" s="39">
        <v>1039</v>
      </c>
      <c r="D68" s="22">
        <v>1263</v>
      </c>
      <c r="E68" s="22">
        <v>1305</v>
      </c>
      <c r="F68" s="22">
        <v>2578</v>
      </c>
      <c r="G68" s="29">
        <v>4</v>
      </c>
      <c r="H68" s="30">
        <v>12</v>
      </c>
      <c r="I68" s="22">
        <v>0</v>
      </c>
      <c r="J68" s="22">
        <v>1</v>
      </c>
    </row>
    <row r="69" spans="1:10" ht="19.8">
      <c r="A69" s="23" t="s">
        <v>55</v>
      </c>
      <c r="B69" s="31">
        <v>21</v>
      </c>
      <c r="C69" s="39">
        <v>1955</v>
      </c>
      <c r="D69" s="22">
        <v>2271</v>
      </c>
      <c r="E69" s="22">
        <v>2479</v>
      </c>
      <c r="F69" s="22">
        <v>4758</v>
      </c>
      <c r="G69" s="29">
        <v>18</v>
      </c>
      <c r="H69" s="30">
        <v>21</v>
      </c>
      <c r="I69" s="22">
        <v>5</v>
      </c>
      <c r="J69" s="22">
        <v>5</v>
      </c>
    </row>
    <row r="70" spans="1:10" ht="19.8">
      <c r="A70" s="16" t="s">
        <v>50</v>
      </c>
      <c r="B70" s="33">
        <v>22</v>
      </c>
      <c r="C70" s="39">
        <v>1554</v>
      </c>
      <c r="D70" s="37">
        <v>1647</v>
      </c>
      <c r="E70" s="37">
        <v>1812</v>
      </c>
      <c r="F70" s="22">
        <v>3451</v>
      </c>
      <c r="G70" s="29">
        <v>22</v>
      </c>
      <c r="H70" s="30">
        <v>15</v>
      </c>
      <c r="I70" s="22">
        <v>1</v>
      </c>
      <c r="J70" s="22">
        <v>1</v>
      </c>
    </row>
    <row r="71" spans="1:10">
      <c r="H71" s="10" t="s">
        <v>3</v>
      </c>
      <c r="I71" s="11"/>
      <c r="J71" s="11"/>
    </row>
    <row r="73" spans="1:10">
      <c r="A73" s="25" t="s">
        <v>105</v>
      </c>
      <c r="B73" s="25"/>
      <c r="C73" s="25"/>
      <c r="D73" s="25"/>
      <c r="E73" s="25"/>
      <c r="F73" s="25"/>
      <c r="G73" s="25"/>
      <c r="H73" s="25"/>
      <c r="I73" s="25"/>
      <c r="J73" s="25"/>
    </row>
  </sheetData>
  <mergeCells count="5">
    <mergeCell ref="A1:J1"/>
    <mergeCell ref="C2:G2"/>
    <mergeCell ref="A3:J3"/>
    <mergeCell ref="A9:C9"/>
    <mergeCell ref="F9:G9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H9" sqref="H9"/>
    </sheetView>
  </sheetViews>
  <sheetFormatPr defaultRowHeight="16.2"/>
  <cols>
    <col min="1" max="1" width="8.6640625" customWidth="1"/>
    <col min="2" max="2" width="8.109375" customWidth="1"/>
    <col min="9" max="9" width="8.33203125" customWidth="1"/>
  </cols>
  <sheetData>
    <row r="1" spans="1:10" ht="28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2">
      <c r="A2" s="25"/>
      <c r="B2" s="25"/>
      <c r="C2" s="47" t="s">
        <v>106</v>
      </c>
      <c r="D2" s="47"/>
      <c r="E2" s="47"/>
      <c r="F2" s="47"/>
      <c r="G2" s="47"/>
      <c r="H2" s="25"/>
      <c r="I2" s="25"/>
      <c r="J2" s="25"/>
    </row>
    <row r="3" spans="1:10" ht="19.8">
      <c r="A3" s="48" t="s">
        <v>107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8">
      <c r="A4" s="1" t="s">
        <v>108</v>
      </c>
      <c r="B4" s="1"/>
      <c r="C4" s="1"/>
      <c r="D4" s="1"/>
      <c r="E4" s="1"/>
      <c r="F4" s="1"/>
      <c r="G4" s="1"/>
      <c r="H4" s="1"/>
      <c r="I4" s="1"/>
      <c r="J4" s="25"/>
    </row>
    <row r="5" spans="1:10" ht="19.8">
      <c r="A5" s="12" t="s">
        <v>109</v>
      </c>
      <c r="B5" s="12"/>
      <c r="C5" s="12"/>
      <c r="D5" s="12"/>
      <c r="E5" s="13"/>
      <c r="F5" s="13"/>
      <c r="G5" s="13"/>
      <c r="H5" s="13"/>
      <c r="I5" s="13"/>
      <c r="J5" s="13"/>
    </row>
    <row r="6" spans="1:10" ht="19.8">
      <c r="A6" s="1" t="s">
        <v>110</v>
      </c>
      <c r="B6" s="1"/>
      <c r="C6" s="3"/>
      <c r="D6" s="3"/>
      <c r="E6" s="4"/>
      <c r="F6" s="4"/>
      <c r="G6" s="4"/>
      <c r="H6" s="4"/>
      <c r="I6" s="4"/>
      <c r="J6" s="4"/>
    </row>
    <row r="7" spans="1:10" ht="19.8">
      <c r="A7" s="3" t="s">
        <v>112</v>
      </c>
      <c r="B7" s="3"/>
      <c r="C7" s="3"/>
      <c r="D7" s="3"/>
      <c r="E7" s="4"/>
      <c r="F7" s="4"/>
      <c r="G7" s="4"/>
      <c r="H7" s="4"/>
      <c r="I7" s="4"/>
      <c r="J7" s="5"/>
    </row>
    <row r="8" spans="1:10" ht="19.8">
      <c r="A8" s="6" t="s">
        <v>113</v>
      </c>
      <c r="B8" s="6"/>
      <c r="C8" s="6"/>
      <c r="D8" s="6"/>
      <c r="E8" s="6"/>
      <c r="F8" s="6"/>
      <c r="G8" s="6"/>
      <c r="H8" s="6"/>
      <c r="I8" s="2"/>
      <c r="J8" s="2"/>
    </row>
    <row r="9" spans="1:10" ht="19.8">
      <c r="A9" s="49" t="s">
        <v>11</v>
      </c>
      <c r="B9" s="50"/>
      <c r="C9" s="50"/>
      <c r="D9" s="26" t="str">
        <f>DBCS(G11)</f>
        <v>６７７</v>
      </c>
      <c r="E9" s="7"/>
      <c r="F9" s="51" t="s">
        <v>0</v>
      </c>
      <c r="G9" s="51"/>
      <c r="H9" s="27" t="str">
        <f>DBCS(H11)</f>
        <v>７０９</v>
      </c>
      <c r="I9" s="8"/>
      <c r="J9" s="8"/>
    </row>
    <row r="10" spans="1:10" ht="19.8">
      <c r="A10" s="15" t="s">
        <v>8</v>
      </c>
      <c r="B10" s="15" t="s">
        <v>13</v>
      </c>
      <c r="C10" s="15" t="s">
        <v>6</v>
      </c>
      <c r="D10" s="15" t="s">
        <v>9</v>
      </c>
      <c r="E10" s="15" t="s">
        <v>10</v>
      </c>
      <c r="F10" s="15" t="s">
        <v>7</v>
      </c>
      <c r="G10" s="17" t="s">
        <v>1</v>
      </c>
      <c r="H10" s="9" t="s">
        <v>2</v>
      </c>
      <c r="I10" s="15" t="s">
        <v>4</v>
      </c>
      <c r="J10" s="15" t="s">
        <v>5</v>
      </c>
    </row>
    <row r="11" spans="1:10" ht="19.8">
      <c r="A11" s="19" t="s">
        <v>12</v>
      </c>
      <c r="B11" s="34">
        <f t="shared" ref="B11:J11" si="0">SUM(B12:B70)</f>
        <v>1297</v>
      </c>
      <c r="C11" s="34">
        <f>SUM(C12:C70)</f>
        <v>79902</v>
      </c>
      <c r="D11" s="34">
        <f t="shared" si="0"/>
        <v>87475</v>
      </c>
      <c r="E11" s="34">
        <f t="shared" si="0"/>
        <v>91742</v>
      </c>
      <c r="F11" s="34">
        <f>SUM(F12:F70)</f>
        <v>179217</v>
      </c>
      <c r="G11" s="35">
        <f t="shared" si="0"/>
        <v>677</v>
      </c>
      <c r="H11" s="36">
        <f t="shared" si="0"/>
        <v>709</v>
      </c>
      <c r="I11" s="18">
        <f t="shared" si="0"/>
        <v>292</v>
      </c>
      <c r="J11" s="18">
        <f t="shared" si="0"/>
        <v>292</v>
      </c>
    </row>
    <row r="12" spans="1:10" ht="19.8">
      <c r="A12" s="20" t="s">
        <v>40</v>
      </c>
      <c r="B12" s="28">
        <v>40</v>
      </c>
      <c r="C12" s="39">
        <v>4230</v>
      </c>
      <c r="D12" s="22">
        <v>5088</v>
      </c>
      <c r="E12" s="22">
        <v>5159</v>
      </c>
      <c r="F12" s="22">
        <v>10247</v>
      </c>
      <c r="G12" s="29">
        <v>23</v>
      </c>
      <c r="H12" s="30">
        <v>40</v>
      </c>
      <c r="I12" s="22">
        <v>12</v>
      </c>
      <c r="J12" s="22">
        <v>9</v>
      </c>
    </row>
    <row r="13" spans="1:10" ht="19.8">
      <c r="A13" s="23" t="s">
        <v>31</v>
      </c>
      <c r="B13" s="31">
        <v>24</v>
      </c>
      <c r="C13" s="39">
        <v>1100</v>
      </c>
      <c r="D13" s="22">
        <v>1280</v>
      </c>
      <c r="E13" s="22">
        <v>1292</v>
      </c>
      <c r="F13" s="22">
        <v>2572</v>
      </c>
      <c r="G13" s="29">
        <v>2</v>
      </c>
      <c r="H13" s="30">
        <v>2</v>
      </c>
      <c r="I13" s="22">
        <v>2</v>
      </c>
      <c r="J13" s="22">
        <v>6</v>
      </c>
    </row>
    <row r="14" spans="1:10" ht="19.8">
      <c r="A14" s="20" t="s">
        <v>30</v>
      </c>
      <c r="B14" s="28">
        <v>28</v>
      </c>
      <c r="C14" s="39">
        <v>2590</v>
      </c>
      <c r="D14" s="22">
        <v>2845</v>
      </c>
      <c r="E14" s="22">
        <v>2776</v>
      </c>
      <c r="F14" s="22">
        <v>5621</v>
      </c>
      <c r="G14" s="29">
        <v>23</v>
      </c>
      <c r="H14" s="30">
        <v>19</v>
      </c>
      <c r="I14" s="22">
        <v>4</v>
      </c>
      <c r="J14" s="22">
        <v>2</v>
      </c>
    </row>
    <row r="15" spans="1:10" ht="19.8">
      <c r="A15" s="23" t="s">
        <v>32</v>
      </c>
      <c r="B15" s="31">
        <v>19</v>
      </c>
      <c r="C15" s="39">
        <v>1112</v>
      </c>
      <c r="D15" s="22">
        <v>1258</v>
      </c>
      <c r="E15" s="22">
        <v>1237</v>
      </c>
      <c r="F15" s="22">
        <v>2495</v>
      </c>
      <c r="G15" s="29">
        <v>4</v>
      </c>
      <c r="H15" s="30">
        <v>7</v>
      </c>
      <c r="I15" s="22">
        <v>1</v>
      </c>
      <c r="J15" s="22">
        <v>1</v>
      </c>
    </row>
    <row r="16" spans="1:10" ht="19.8">
      <c r="A16" s="20" t="s">
        <v>14</v>
      </c>
      <c r="B16" s="28">
        <v>19</v>
      </c>
      <c r="C16" s="39">
        <v>698</v>
      </c>
      <c r="D16" s="22">
        <v>709</v>
      </c>
      <c r="E16" s="22">
        <v>630</v>
      </c>
      <c r="F16" s="22">
        <v>1339</v>
      </c>
      <c r="G16" s="29">
        <v>2</v>
      </c>
      <c r="H16" s="30">
        <v>4</v>
      </c>
      <c r="I16" s="22">
        <v>3</v>
      </c>
      <c r="J16" s="22">
        <v>1</v>
      </c>
    </row>
    <row r="17" spans="1:10" ht="19.8">
      <c r="A17" s="24" t="s">
        <v>60</v>
      </c>
      <c r="B17" s="32">
        <v>24</v>
      </c>
      <c r="C17" s="39">
        <v>930</v>
      </c>
      <c r="D17" s="22">
        <v>996</v>
      </c>
      <c r="E17" s="22">
        <v>1002</v>
      </c>
      <c r="F17" s="22">
        <v>1998</v>
      </c>
      <c r="G17" s="29">
        <v>4</v>
      </c>
      <c r="H17" s="30">
        <v>9</v>
      </c>
      <c r="I17" s="22">
        <v>10</v>
      </c>
      <c r="J17" s="22">
        <v>11</v>
      </c>
    </row>
    <row r="18" spans="1:10" ht="19.8">
      <c r="A18" s="23" t="s">
        <v>16</v>
      </c>
      <c r="B18" s="31">
        <v>19</v>
      </c>
      <c r="C18" s="39">
        <v>1910</v>
      </c>
      <c r="D18" s="22">
        <v>1805</v>
      </c>
      <c r="E18" s="22">
        <v>1369</v>
      </c>
      <c r="F18" s="22">
        <v>3174</v>
      </c>
      <c r="G18" s="29">
        <v>7</v>
      </c>
      <c r="H18" s="30">
        <v>17</v>
      </c>
      <c r="I18" s="22">
        <v>18</v>
      </c>
      <c r="J18" s="22">
        <v>6</v>
      </c>
    </row>
    <row r="19" spans="1:10" ht="19.8">
      <c r="A19" s="20" t="s">
        <v>15</v>
      </c>
      <c r="B19" s="28">
        <v>9</v>
      </c>
      <c r="C19" s="39">
        <v>339</v>
      </c>
      <c r="D19" s="22">
        <v>357</v>
      </c>
      <c r="E19" s="22">
        <v>371</v>
      </c>
      <c r="F19" s="22">
        <v>728</v>
      </c>
      <c r="G19" s="29">
        <v>12</v>
      </c>
      <c r="H19" s="30">
        <v>1</v>
      </c>
      <c r="I19" s="22">
        <v>4</v>
      </c>
      <c r="J19" s="22">
        <v>1</v>
      </c>
    </row>
    <row r="20" spans="1:10" ht="19.8">
      <c r="A20" s="24" t="s">
        <v>34</v>
      </c>
      <c r="B20" s="32">
        <v>19</v>
      </c>
      <c r="C20" s="39">
        <v>835</v>
      </c>
      <c r="D20" s="22">
        <v>844</v>
      </c>
      <c r="E20" s="22">
        <v>835</v>
      </c>
      <c r="F20" s="22">
        <v>1679</v>
      </c>
      <c r="G20" s="29">
        <v>11</v>
      </c>
      <c r="H20" s="30">
        <v>4</v>
      </c>
      <c r="I20" s="22">
        <v>6</v>
      </c>
      <c r="J20" s="22">
        <v>9</v>
      </c>
    </row>
    <row r="21" spans="1:10" ht="19.8">
      <c r="A21" s="23" t="s">
        <v>35</v>
      </c>
      <c r="B21" s="31">
        <v>19</v>
      </c>
      <c r="C21" s="39">
        <v>671</v>
      </c>
      <c r="D21" s="22">
        <v>731</v>
      </c>
      <c r="E21" s="22">
        <v>679</v>
      </c>
      <c r="F21" s="22">
        <v>1410</v>
      </c>
      <c r="G21" s="29">
        <v>7</v>
      </c>
      <c r="H21" s="30">
        <v>13</v>
      </c>
      <c r="I21" s="22">
        <v>4</v>
      </c>
      <c r="J21" s="22">
        <v>7</v>
      </c>
    </row>
    <row r="22" spans="1:10" ht="19.8">
      <c r="A22" s="23" t="s">
        <v>36</v>
      </c>
      <c r="B22" s="31">
        <v>28</v>
      </c>
      <c r="C22" s="39">
        <v>1111</v>
      </c>
      <c r="D22" s="22">
        <v>1190</v>
      </c>
      <c r="E22" s="22">
        <v>1130</v>
      </c>
      <c r="F22" s="22">
        <v>2320</v>
      </c>
      <c r="G22" s="29">
        <v>5</v>
      </c>
      <c r="H22" s="30">
        <v>9</v>
      </c>
      <c r="I22" s="22">
        <v>5</v>
      </c>
      <c r="J22" s="22">
        <v>9</v>
      </c>
    </row>
    <row r="23" spans="1:10" ht="19.8">
      <c r="A23" s="23" t="s">
        <v>33</v>
      </c>
      <c r="B23" s="31">
        <v>15</v>
      </c>
      <c r="C23" s="39">
        <v>569</v>
      </c>
      <c r="D23" s="22">
        <v>581</v>
      </c>
      <c r="E23" s="22">
        <v>517</v>
      </c>
      <c r="F23" s="22">
        <v>1098</v>
      </c>
      <c r="G23" s="29">
        <v>3</v>
      </c>
      <c r="H23" s="30">
        <v>0</v>
      </c>
      <c r="I23" s="22">
        <v>2</v>
      </c>
      <c r="J23" s="22">
        <v>2</v>
      </c>
    </row>
    <row r="24" spans="1:10" ht="19.8">
      <c r="A24" s="23" t="s">
        <v>63</v>
      </c>
      <c r="B24" s="31">
        <v>8</v>
      </c>
      <c r="C24" s="39">
        <v>377</v>
      </c>
      <c r="D24" s="22">
        <v>336</v>
      </c>
      <c r="E24" s="22">
        <v>320</v>
      </c>
      <c r="F24" s="22">
        <v>656</v>
      </c>
      <c r="G24" s="29">
        <v>1</v>
      </c>
      <c r="H24" s="30">
        <v>2</v>
      </c>
      <c r="I24" s="22">
        <v>2</v>
      </c>
      <c r="J24" s="22">
        <v>1</v>
      </c>
    </row>
    <row r="25" spans="1:10" ht="19.8">
      <c r="A25" s="23" t="s">
        <v>62</v>
      </c>
      <c r="B25" s="31">
        <v>11</v>
      </c>
      <c r="C25" s="39">
        <v>367</v>
      </c>
      <c r="D25" s="22">
        <v>355</v>
      </c>
      <c r="E25" s="22">
        <v>330</v>
      </c>
      <c r="F25" s="22">
        <v>685</v>
      </c>
      <c r="G25" s="29">
        <v>4</v>
      </c>
      <c r="H25" s="30">
        <v>3</v>
      </c>
      <c r="I25" s="22">
        <v>1</v>
      </c>
      <c r="J25" s="22">
        <v>0</v>
      </c>
    </row>
    <row r="26" spans="1:10" ht="19.8">
      <c r="A26" s="23" t="s">
        <v>37</v>
      </c>
      <c r="B26" s="31">
        <v>19</v>
      </c>
      <c r="C26" s="39">
        <v>618</v>
      </c>
      <c r="D26" s="22">
        <v>687</v>
      </c>
      <c r="E26" s="22">
        <v>640</v>
      </c>
      <c r="F26" s="22">
        <v>1327</v>
      </c>
      <c r="G26" s="29">
        <v>4</v>
      </c>
      <c r="H26" s="30">
        <v>3</v>
      </c>
      <c r="I26" s="22">
        <v>0</v>
      </c>
      <c r="J26" s="22">
        <v>3</v>
      </c>
    </row>
    <row r="27" spans="1:10" ht="19.8">
      <c r="A27" s="23" t="s">
        <v>69</v>
      </c>
      <c r="B27" s="31">
        <v>21</v>
      </c>
      <c r="C27" s="39">
        <v>771</v>
      </c>
      <c r="D27" s="22">
        <v>856</v>
      </c>
      <c r="E27" s="22">
        <v>829</v>
      </c>
      <c r="F27" s="22">
        <v>1685</v>
      </c>
      <c r="G27" s="29">
        <v>3</v>
      </c>
      <c r="H27" s="30">
        <v>6</v>
      </c>
      <c r="I27" s="22">
        <v>2</v>
      </c>
      <c r="J27" s="22">
        <v>2</v>
      </c>
    </row>
    <row r="28" spans="1:10" ht="19.8">
      <c r="A28" s="23" t="s">
        <v>72</v>
      </c>
      <c r="B28" s="31">
        <v>24</v>
      </c>
      <c r="C28" s="39">
        <v>974</v>
      </c>
      <c r="D28" s="22">
        <v>1064</v>
      </c>
      <c r="E28" s="22">
        <v>1031</v>
      </c>
      <c r="F28" s="22">
        <v>2095</v>
      </c>
      <c r="G28" s="29">
        <v>6</v>
      </c>
      <c r="H28" s="30">
        <v>4</v>
      </c>
      <c r="I28" s="22">
        <v>5</v>
      </c>
      <c r="J28" s="22">
        <v>2</v>
      </c>
    </row>
    <row r="29" spans="1:10" ht="19.8">
      <c r="A29" s="23" t="s">
        <v>68</v>
      </c>
      <c r="B29" s="31">
        <v>20</v>
      </c>
      <c r="C29" s="39">
        <v>900</v>
      </c>
      <c r="D29" s="22">
        <v>1052</v>
      </c>
      <c r="E29" s="22">
        <v>1011</v>
      </c>
      <c r="F29" s="22">
        <v>2063</v>
      </c>
      <c r="G29" s="29">
        <v>3</v>
      </c>
      <c r="H29" s="30">
        <v>10</v>
      </c>
      <c r="I29" s="22">
        <v>2</v>
      </c>
      <c r="J29" s="22">
        <v>2</v>
      </c>
    </row>
    <row r="30" spans="1:10" ht="19.8">
      <c r="A30" s="23" t="s">
        <v>70</v>
      </c>
      <c r="B30" s="31">
        <v>26</v>
      </c>
      <c r="C30" s="39">
        <v>1916</v>
      </c>
      <c r="D30" s="22">
        <v>2108</v>
      </c>
      <c r="E30" s="22">
        <v>2168</v>
      </c>
      <c r="F30" s="22">
        <v>4276</v>
      </c>
      <c r="G30" s="29">
        <v>9</v>
      </c>
      <c r="H30" s="30">
        <v>11</v>
      </c>
      <c r="I30" s="22">
        <v>13</v>
      </c>
      <c r="J30" s="22">
        <v>14</v>
      </c>
    </row>
    <row r="31" spans="1:10" ht="19.8">
      <c r="A31" s="23" t="s">
        <v>71</v>
      </c>
      <c r="B31" s="31">
        <v>15</v>
      </c>
      <c r="C31" s="39">
        <v>487</v>
      </c>
      <c r="D31" s="22">
        <v>469</v>
      </c>
      <c r="E31" s="22">
        <v>495</v>
      </c>
      <c r="F31" s="22">
        <v>964</v>
      </c>
      <c r="G31" s="29">
        <v>2</v>
      </c>
      <c r="H31" s="30">
        <v>5</v>
      </c>
      <c r="I31" s="22">
        <v>1</v>
      </c>
      <c r="J31" s="22">
        <v>0</v>
      </c>
    </row>
    <row r="32" spans="1:10" ht="19.8">
      <c r="A32" s="23" t="s">
        <v>64</v>
      </c>
      <c r="B32" s="31">
        <v>20</v>
      </c>
      <c r="C32" s="39">
        <v>1463</v>
      </c>
      <c r="D32" s="22">
        <v>1613</v>
      </c>
      <c r="E32" s="22">
        <v>1651</v>
      </c>
      <c r="F32" s="22">
        <v>3264</v>
      </c>
      <c r="G32" s="29">
        <v>16</v>
      </c>
      <c r="H32" s="30">
        <v>10</v>
      </c>
      <c r="I32" s="22">
        <v>11</v>
      </c>
      <c r="J32" s="22">
        <v>10</v>
      </c>
    </row>
    <row r="33" spans="1:10" ht="19.8">
      <c r="A33" s="23" t="s">
        <v>66</v>
      </c>
      <c r="B33" s="31">
        <v>12</v>
      </c>
      <c r="C33" s="39">
        <v>480</v>
      </c>
      <c r="D33" s="22">
        <v>426</v>
      </c>
      <c r="E33" s="22">
        <v>420</v>
      </c>
      <c r="F33" s="22">
        <v>846</v>
      </c>
      <c r="G33" s="29">
        <v>4</v>
      </c>
      <c r="H33" s="30">
        <v>3</v>
      </c>
      <c r="I33" s="22">
        <v>1</v>
      </c>
      <c r="J33" s="22">
        <v>4</v>
      </c>
    </row>
    <row r="34" spans="1:10" ht="19.8">
      <c r="A34" s="23" t="s">
        <v>67</v>
      </c>
      <c r="B34" s="31">
        <v>12</v>
      </c>
      <c r="C34" s="39">
        <v>661</v>
      </c>
      <c r="D34" s="22">
        <v>581</v>
      </c>
      <c r="E34" s="22">
        <v>570</v>
      </c>
      <c r="F34" s="22">
        <v>1151</v>
      </c>
      <c r="G34" s="29">
        <v>6</v>
      </c>
      <c r="H34" s="30">
        <v>2</v>
      </c>
      <c r="I34" s="22">
        <v>1</v>
      </c>
      <c r="J34" s="22">
        <v>1</v>
      </c>
    </row>
    <row r="35" spans="1:10" ht="19.8">
      <c r="A35" s="23" t="s">
        <v>28</v>
      </c>
      <c r="B35" s="31">
        <v>30</v>
      </c>
      <c r="C35" s="39">
        <v>2854</v>
      </c>
      <c r="D35" s="22">
        <v>2819</v>
      </c>
      <c r="E35" s="22">
        <v>2953</v>
      </c>
      <c r="F35" s="22">
        <v>5772</v>
      </c>
      <c r="G35" s="29">
        <v>23</v>
      </c>
      <c r="H35" s="30">
        <v>24</v>
      </c>
      <c r="I35" s="22">
        <v>8</v>
      </c>
      <c r="J35" s="22">
        <v>9</v>
      </c>
    </row>
    <row r="36" spans="1:10" ht="19.8">
      <c r="A36" s="23" t="s">
        <v>29</v>
      </c>
      <c r="B36" s="31">
        <v>22</v>
      </c>
      <c r="C36" s="39">
        <v>948</v>
      </c>
      <c r="D36" s="22">
        <v>1022</v>
      </c>
      <c r="E36" s="22">
        <v>1015</v>
      </c>
      <c r="F36" s="22">
        <v>2037</v>
      </c>
      <c r="G36" s="29">
        <v>7</v>
      </c>
      <c r="H36" s="30">
        <v>4</v>
      </c>
      <c r="I36" s="22">
        <v>2</v>
      </c>
      <c r="J36" s="22">
        <v>4</v>
      </c>
    </row>
    <row r="37" spans="1:10" ht="19.8">
      <c r="A37" s="23" t="s">
        <v>24</v>
      </c>
      <c r="B37" s="31">
        <v>31</v>
      </c>
      <c r="C37" s="39">
        <v>1675</v>
      </c>
      <c r="D37" s="22">
        <v>1637</v>
      </c>
      <c r="E37" s="22">
        <v>1799</v>
      </c>
      <c r="F37" s="22">
        <v>3436</v>
      </c>
      <c r="G37" s="29">
        <v>21</v>
      </c>
      <c r="H37" s="30">
        <v>6</v>
      </c>
      <c r="I37" s="22">
        <v>2</v>
      </c>
      <c r="J37" s="22">
        <v>2</v>
      </c>
    </row>
    <row r="38" spans="1:10" ht="19.8">
      <c r="A38" s="23" t="s">
        <v>17</v>
      </c>
      <c r="B38" s="31">
        <v>23</v>
      </c>
      <c r="C38" s="39">
        <v>1872</v>
      </c>
      <c r="D38" s="22">
        <v>2039</v>
      </c>
      <c r="E38" s="22">
        <v>2331</v>
      </c>
      <c r="F38" s="22">
        <v>4370</v>
      </c>
      <c r="G38" s="29">
        <v>23</v>
      </c>
      <c r="H38" s="30">
        <v>16</v>
      </c>
      <c r="I38" s="22">
        <v>13</v>
      </c>
      <c r="J38" s="22">
        <v>24</v>
      </c>
    </row>
    <row r="39" spans="1:10" ht="19.8">
      <c r="A39" s="23" t="s">
        <v>38</v>
      </c>
      <c r="B39" s="31">
        <v>12</v>
      </c>
      <c r="C39" s="39">
        <v>780</v>
      </c>
      <c r="D39" s="22">
        <v>718</v>
      </c>
      <c r="E39" s="22">
        <v>785</v>
      </c>
      <c r="F39" s="22">
        <v>1503</v>
      </c>
      <c r="G39" s="29">
        <v>16</v>
      </c>
      <c r="H39" s="30">
        <v>9</v>
      </c>
      <c r="I39" s="22">
        <v>1</v>
      </c>
      <c r="J39" s="22">
        <v>6</v>
      </c>
    </row>
    <row r="40" spans="1:10" ht="19.8">
      <c r="A40" s="23" t="s">
        <v>39</v>
      </c>
      <c r="B40" s="31">
        <v>22</v>
      </c>
      <c r="C40" s="39">
        <v>1379</v>
      </c>
      <c r="D40" s="22">
        <v>1234</v>
      </c>
      <c r="E40" s="22">
        <v>1397</v>
      </c>
      <c r="F40" s="22">
        <v>2631</v>
      </c>
      <c r="G40" s="29">
        <v>13</v>
      </c>
      <c r="H40" s="30">
        <v>15</v>
      </c>
      <c r="I40" s="22">
        <v>6</v>
      </c>
      <c r="J40" s="22">
        <v>5</v>
      </c>
    </row>
    <row r="41" spans="1:10" ht="19.8">
      <c r="A41" s="23" t="s">
        <v>26</v>
      </c>
      <c r="B41" s="31">
        <v>27</v>
      </c>
      <c r="C41" s="39">
        <v>1335</v>
      </c>
      <c r="D41" s="22">
        <v>1424</v>
      </c>
      <c r="E41" s="22">
        <v>1532</v>
      </c>
      <c r="F41" s="22">
        <v>2956</v>
      </c>
      <c r="G41" s="29">
        <v>16</v>
      </c>
      <c r="H41" s="30">
        <v>14</v>
      </c>
      <c r="I41" s="22">
        <v>7</v>
      </c>
      <c r="J41" s="22">
        <v>2</v>
      </c>
    </row>
    <row r="42" spans="1:10" ht="19.8">
      <c r="A42" s="23" t="s">
        <v>25</v>
      </c>
      <c r="B42" s="31">
        <v>19</v>
      </c>
      <c r="C42" s="39">
        <v>1047</v>
      </c>
      <c r="D42" s="22">
        <v>1059</v>
      </c>
      <c r="E42" s="22">
        <v>1121</v>
      </c>
      <c r="F42" s="22">
        <v>2180</v>
      </c>
      <c r="G42" s="29">
        <v>9</v>
      </c>
      <c r="H42" s="30">
        <v>7</v>
      </c>
      <c r="I42" s="22">
        <v>2</v>
      </c>
      <c r="J42" s="22">
        <v>2</v>
      </c>
    </row>
    <row r="43" spans="1:10" ht="19.8">
      <c r="A43" s="23" t="s">
        <v>41</v>
      </c>
      <c r="B43" s="31">
        <v>22</v>
      </c>
      <c r="C43" s="39">
        <v>1537</v>
      </c>
      <c r="D43" s="22">
        <v>1327</v>
      </c>
      <c r="E43" s="22">
        <v>1560</v>
      </c>
      <c r="F43" s="22">
        <v>2887</v>
      </c>
      <c r="G43" s="29">
        <v>21</v>
      </c>
      <c r="H43" s="30">
        <v>15</v>
      </c>
      <c r="I43" s="22">
        <v>9</v>
      </c>
      <c r="J43" s="22">
        <v>7</v>
      </c>
    </row>
    <row r="44" spans="1:10" ht="19.8">
      <c r="A44" s="23" t="s">
        <v>42</v>
      </c>
      <c r="B44" s="31">
        <v>29</v>
      </c>
      <c r="C44" s="39">
        <v>1627</v>
      </c>
      <c r="D44" s="22">
        <v>1510</v>
      </c>
      <c r="E44" s="22">
        <v>1763</v>
      </c>
      <c r="F44" s="22">
        <v>3273</v>
      </c>
      <c r="G44" s="29">
        <v>19</v>
      </c>
      <c r="H44" s="30">
        <v>9</v>
      </c>
      <c r="I44" s="22">
        <v>12</v>
      </c>
      <c r="J44" s="22">
        <v>8</v>
      </c>
    </row>
    <row r="45" spans="1:10" ht="19.8">
      <c r="A45" s="23" t="s">
        <v>61</v>
      </c>
      <c r="B45" s="31">
        <v>30</v>
      </c>
      <c r="C45" s="39">
        <v>1519</v>
      </c>
      <c r="D45" s="22">
        <v>1518</v>
      </c>
      <c r="E45" s="22">
        <v>1645</v>
      </c>
      <c r="F45" s="22">
        <v>3163</v>
      </c>
      <c r="G45" s="29">
        <v>10</v>
      </c>
      <c r="H45" s="30">
        <v>24</v>
      </c>
      <c r="I45" s="22">
        <v>2</v>
      </c>
      <c r="J45" s="22">
        <v>2</v>
      </c>
    </row>
    <row r="46" spans="1:10" ht="19.8">
      <c r="A46" s="23" t="s">
        <v>65</v>
      </c>
      <c r="B46" s="31">
        <v>27</v>
      </c>
      <c r="C46" s="39">
        <v>2799</v>
      </c>
      <c r="D46" s="22">
        <v>3075</v>
      </c>
      <c r="E46" s="22">
        <v>3395</v>
      </c>
      <c r="F46" s="22">
        <v>6470</v>
      </c>
      <c r="G46" s="29">
        <v>31</v>
      </c>
      <c r="H46" s="30">
        <v>31</v>
      </c>
      <c r="I46" s="22">
        <v>11</v>
      </c>
      <c r="J46" s="22">
        <v>12</v>
      </c>
    </row>
    <row r="47" spans="1:10" ht="19.8">
      <c r="A47" s="23" t="s">
        <v>27</v>
      </c>
      <c r="B47" s="31">
        <v>26</v>
      </c>
      <c r="C47" s="39">
        <v>1850</v>
      </c>
      <c r="D47" s="22">
        <v>1744</v>
      </c>
      <c r="E47" s="22">
        <v>2031</v>
      </c>
      <c r="F47" s="22">
        <v>3775</v>
      </c>
      <c r="G47" s="29">
        <v>20</v>
      </c>
      <c r="H47" s="30">
        <v>20</v>
      </c>
      <c r="I47" s="22">
        <v>7</v>
      </c>
      <c r="J47" s="22">
        <v>6</v>
      </c>
    </row>
    <row r="48" spans="1:10" ht="19.8">
      <c r="A48" s="23" t="s">
        <v>43</v>
      </c>
      <c r="B48" s="31">
        <v>32</v>
      </c>
      <c r="C48" s="39">
        <v>1267</v>
      </c>
      <c r="D48" s="22">
        <v>1353</v>
      </c>
      <c r="E48" s="22">
        <v>1432</v>
      </c>
      <c r="F48" s="22">
        <v>2785</v>
      </c>
      <c r="G48" s="29">
        <v>14</v>
      </c>
      <c r="H48" s="30">
        <v>15</v>
      </c>
      <c r="I48" s="22">
        <v>2</v>
      </c>
      <c r="J48" s="22">
        <v>3</v>
      </c>
    </row>
    <row r="49" spans="1:10" ht="19.8">
      <c r="A49" s="23" t="s">
        <v>19</v>
      </c>
      <c r="B49" s="31">
        <v>24</v>
      </c>
      <c r="C49" s="39">
        <v>1220</v>
      </c>
      <c r="D49" s="22">
        <v>1441</v>
      </c>
      <c r="E49" s="22">
        <v>1494</v>
      </c>
      <c r="F49" s="22">
        <v>2935</v>
      </c>
      <c r="G49" s="29">
        <v>7</v>
      </c>
      <c r="H49" s="30">
        <v>12</v>
      </c>
      <c r="I49" s="22">
        <v>4</v>
      </c>
      <c r="J49" s="22">
        <v>7</v>
      </c>
    </row>
    <row r="50" spans="1:10" ht="19.8">
      <c r="A50" s="23" t="s">
        <v>22</v>
      </c>
      <c r="B50" s="31">
        <v>17</v>
      </c>
      <c r="C50" s="39">
        <v>1061</v>
      </c>
      <c r="D50" s="22">
        <v>1080</v>
      </c>
      <c r="E50" s="22">
        <v>1219</v>
      </c>
      <c r="F50" s="22">
        <v>2299</v>
      </c>
      <c r="G50" s="29">
        <v>13</v>
      </c>
      <c r="H50" s="30">
        <v>6</v>
      </c>
      <c r="I50" s="22">
        <v>4</v>
      </c>
      <c r="J50" s="22">
        <v>6</v>
      </c>
    </row>
    <row r="51" spans="1:10" ht="19.8">
      <c r="A51" s="23" t="s">
        <v>23</v>
      </c>
      <c r="B51" s="31">
        <v>30</v>
      </c>
      <c r="C51" s="39">
        <v>3558</v>
      </c>
      <c r="D51" s="22">
        <v>3824</v>
      </c>
      <c r="E51" s="22">
        <v>4411</v>
      </c>
      <c r="F51" s="22">
        <v>8235</v>
      </c>
      <c r="G51" s="29">
        <v>35</v>
      </c>
      <c r="H51" s="30">
        <v>38</v>
      </c>
      <c r="I51" s="22">
        <v>21</v>
      </c>
      <c r="J51" s="22">
        <v>8</v>
      </c>
    </row>
    <row r="52" spans="1:10" ht="19.8">
      <c r="A52" s="23" t="s">
        <v>20</v>
      </c>
      <c r="B52" s="31">
        <v>18</v>
      </c>
      <c r="C52" s="39">
        <v>1281</v>
      </c>
      <c r="D52" s="22">
        <v>1351</v>
      </c>
      <c r="E52" s="22">
        <v>1496</v>
      </c>
      <c r="F52" s="22">
        <v>2847</v>
      </c>
      <c r="G52" s="29">
        <v>12</v>
      </c>
      <c r="H52" s="30">
        <v>23</v>
      </c>
      <c r="I52" s="22">
        <v>2</v>
      </c>
      <c r="J52" s="22">
        <v>0</v>
      </c>
    </row>
    <row r="53" spans="1:10" ht="19.8">
      <c r="A53" s="23" t="s">
        <v>21</v>
      </c>
      <c r="B53" s="31">
        <v>28</v>
      </c>
      <c r="C53" s="39">
        <v>1796</v>
      </c>
      <c r="D53" s="22">
        <v>2112</v>
      </c>
      <c r="E53" s="22">
        <v>2276</v>
      </c>
      <c r="F53" s="22">
        <v>4388</v>
      </c>
      <c r="G53" s="29">
        <v>14</v>
      </c>
      <c r="H53" s="30">
        <v>12</v>
      </c>
      <c r="I53" s="22">
        <v>1</v>
      </c>
      <c r="J53" s="22">
        <v>9</v>
      </c>
    </row>
    <row r="54" spans="1:10" ht="19.8">
      <c r="A54" s="23" t="s">
        <v>18</v>
      </c>
      <c r="B54" s="31">
        <v>23</v>
      </c>
      <c r="C54" s="39">
        <v>1677</v>
      </c>
      <c r="D54" s="22">
        <v>1781</v>
      </c>
      <c r="E54" s="22">
        <v>2042</v>
      </c>
      <c r="F54" s="22">
        <v>3823</v>
      </c>
      <c r="G54" s="29">
        <v>19</v>
      </c>
      <c r="H54" s="30">
        <v>15</v>
      </c>
      <c r="I54" s="22">
        <v>3</v>
      </c>
      <c r="J54" s="22">
        <v>1</v>
      </c>
    </row>
    <row r="55" spans="1:10" ht="19.8">
      <c r="A55" s="23" t="s">
        <v>47</v>
      </c>
      <c r="B55" s="31">
        <v>15</v>
      </c>
      <c r="C55" s="39">
        <v>1225</v>
      </c>
      <c r="D55" s="22">
        <v>1230</v>
      </c>
      <c r="E55" s="22">
        <v>1331</v>
      </c>
      <c r="F55" s="22">
        <v>2561</v>
      </c>
      <c r="G55" s="29">
        <v>11</v>
      </c>
      <c r="H55" s="30">
        <v>13</v>
      </c>
      <c r="I55" s="22">
        <v>5</v>
      </c>
      <c r="J55" s="22">
        <v>7</v>
      </c>
    </row>
    <row r="56" spans="1:10" ht="19.8">
      <c r="A56" s="23" t="s">
        <v>52</v>
      </c>
      <c r="B56" s="31">
        <v>33</v>
      </c>
      <c r="C56" s="39">
        <v>2005</v>
      </c>
      <c r="D56" s="22">
        <v>2688</v>
      </c>
      <c r="E56" s="22">
        <v>2769</v>
      </c>
      <c r="F56" s="22">
        <v>5457</v>
      </c>
      <c r="G56" s="29">
        <v>11</v>
      </c>
      <c r="H56" s="30">
        <v>12</v>
      </c>
      <c r="I56" s="22">
        <v>0</v>
      </c>
      <c r="J56" s="22">
        <v>2</v>
      </c>
    </row>
    <row r="57" spans="1:10" ht="19.8">
      <c r="A57" s="23" t="s">
        <v>59</v>
      </c>
      <c r="B57" s="31">
        <v>24</v>
      </c>
      <c r="C57" s="39">
        <v>1139</v>
      </c>
      <c r="D57" s="22">
        <v>1521</v>
      </c>
      <c r="E57" s="22">
        <v>1568</v>
      </c>
      <c r="F57" s="22">
        <v>3089</v>
      </c>
      <c r="G57" s="29">
        <v>17</v>
      </c>
      <c r="H57" s="30">
        <v>9</v>
      </c>
      <c r="I57" s="22">
        <v>5</v>
      </c>
      <c r="J57" s="22">
        <v>7</v>
      </c>
    </row>
    <row r="58" spans="1:10" ht="19.8">
      <c r="A58" s="23" t="s">
        <v>54</v>
      </c>
      <c r="B58" s="31">
        <v>27</v>
      </c>
      <c r="C58" s="39">
        <v>1967</v>
      </c>
      <c r="D58" s="22">
        <v>2528</v>
      </c>
      <c r="E58" s="22">
        <v>2706</v>
      </c>
      <c r="F58" s="22">
        <v>5234</v>
      </c>
      <c r="G58" s="29">
        <v>20</v>
      </c>
      <c r="H58" s="30">
        <v>29</v>
      </c>
      <c r="I58" s="22">
        <v>8</v>
      </c>
      <c r="J58" s="22">
        <v>11</v>
      </c>
    </row>
    <row r="59" spans="1:10" ht="19.8">
      <c r="A59" s="23" t="s">
        <v>51</v>
      </c>
      <c r="B59" s="31">
        <v>20</v>
      </c>
      <c r="C59" s="39">
        <v>1027</v>
      </c>
      <c r="D59" s="22">
        <v>1256</v>
      </c>
      <c r="E59" s="22">
        <v>1357</v>
      </c>
      <c r="F59" s="22">
        <v>2613</v>
      </c>
      <c r="G59" s="29">
        <v>9</v>
      </c>
      <c r="H59" s="30">
        <v>12</v>
      </c>
      <c r="I59" s="22">
        <v>5</v>
      </c>
      <c r="J59" s="22">
        <v>3</v>
      </c>
    </row>
    <row r="60" spans="1:10" ht="19.8">
      <c r="A60" s="23" t="s">
        <v>49</v>
      </c>
      <c r="B60" s="31">
        <v>18</v>
      </c>
      <c r="C60" s="39">
        <v>758</v>
      </c>
      <c r="D60" s="22">
        <v>1062</v>
      </c>
      <c r="E60" s="22">
        <v>1058</v>
      </c>
      <c r="F60" s="22">
        <v>2120</v>
      </c>
      <c r="G60" s="29">
        <v>5</v>
      </c>
      <c r="H60" s="30">
        <v>4</v>
      </c>
      <c r="I60" s="22">
        <v>2</v>
      </c>
      <c r="J60" s="22">
        <v>4</v>
      </c>
    </row>
    <row r="61" spans="1:10" ht="19.8">
      <c r="A61" s="23" t="s">
        <v>46</v>
      </c>
      <c r="B61" s="31">
        <v>27</v>
      </c>
      <c r="C61" s="39">
        <v>1495</v>
      </c>
      <c r="D61" s="22">
        <v>1898</v>
      </c>
      <c r="E61" s="22">
        <v>2039</v>
      </c>
      <c r="F61" s="22">
        <v>3937</v>
      </c>
      <c r="G61" s="29">
        <v>12</v>
      </c>
      <c r="H61" s="30">
        <v>18</v>
      </c>
      <c r="I61" s="22">
        <v>6</v>
      </c>
      <c r="J61" s="22">
        <v>1</v>
      </c>
    </row>
    <row r="62" spans="1:10" ht="19.8">
      <c r="A62" s="23" t="s">
        <v>56</v>
      </c>
      <c r="B62" s="31">
        <v>23</v>
      </c>
      <c r="C62" s="39">
        <v>1475</v>
      </c>
      <c r="D62" s="22">
        <v>1879</v>
      </c>
      <c r="E62" s="22">
        <v>1939</v>
      </c>
      <c r="F62" s="22">
        <v>3818</v>
      </c>
      <c r="G62" s="29">
        <v>10</v>
      </c>
      <c r="H62" s="30">
        <v>13</v>
      </c>
      <c r="I62" s="22">
        <v>1</v>
      </c>
      <c r="J62" s="22">
        <v>3</v>
      </c>
    </row>
    <row r="63" spans="1:10" ht="19.8">
      <c r="A63" s="23" t="s">
        <v>45</v>
      </c>
      <c r="B63" s="31">
        <v>29</v>
      </c>
      <c r="C63" s="39">
        <v>1495</v>
      </c>
      <c r="D63" s="22">
        <v>1656</v>
      </c>
      <c r="E63" s="22">
        <v>1774</v>
      </c>
      <c r="F63" s="22">
        <v>3430</v>
      </c>
      <c r="G63" s="29">
        <v>8</v>
      </c>
      <c r="H63" s="30">
        <v>7</v>
      </c>
      <c r="I63" s="22">
        <v>2</v>
      </c>
      <c r="J63" s="22">
        <v>1</v>
      </c>
    </row>
    <row r="64" spans="1:10" ht="19.8">
      <c r="A64" s="23" t="s">
        <v>48</v>
      </c>
      <c r="B64" s="31">
        <v>24</v>
      </c>
      <c r="C64" s="39">
        <v>1150</v>
      </c>
      <c r="D64" s="22">
        <v>1318</v>
      </c>
      <c r="E64" s="22">
        <v>1340</v>
      </c>
      <c r="F64" s="22">
        <v>2658</v>
      </c>
      <c r="G64" s="29">
        <v>9</v>
      </c>
      <c r="H64" s="30">
        <v>8</v>
      </c>
      <c r="I64" s="22">
        <v>6</v>
      </c>
      <c r="J64" s="22">
        <v>1</v>
      </c>
    </row>
    <row r="65" spans="1:10" ht="19.8">
      <c r="A65" s="23" t="s">
        <v>53</v>
      </c>
      <c r="B65" s="31">
        <v>21</v>
      </c>
      <c r="C65" s="39">
        <v>1155</v>
      </c>
      <c r="D65" s="22">
        <v>1304</v>
      </c>
      <c r="E65" s="22">
        <v>1357</v>
      </c>
      <c r="F65" s="22">
        <v>2661</v>
      </c>
      <c r="G65" s="29">
        <v>10</v>
      </c>
      <c r="H65" s="30">
        <v>8</v>
      </c>
      <c r="I65" s="22">
        <v>1</v>
      </c>
      <c r="J65" s="22">
        <v>2</v>
      </c>
    </row>
    <row r="66" spans="1:10" ht="19.8">
      <c r="A66" s="23" t="s">
        <v>58</v>
      </c>
      <c r="B66" s="31">
        <v>19</v>
      </c>
      <c r="C66" s="39">
        <v>1087</v>
      </c>
      <c r="D66" s="22">
        <v>1302</v>
      </c>
      <c r="E66" s="22">
        <v>1369</v>
      </c>
      <c r="F66" s="22">
        <v>2671</v>
      </c>
      <c r="G66" s="29">
        <v>7</v>
      </c>
      <c r="H66" s="30">
        <v>18</v>
      </c>
      <c r="I66" s="22">
        <v>8</v>
      </c>
      <c r="J66" s="22">
        <v>3</v>
      </c>
    </row>
    <row r="67" spans="1:10" ht="19.8">
      <c r="A67" s="23" t="s">
        <v>57</v>
      </c>
      <c r="B67" s="31">
        <v>15</v>
      </c>
      <c r="C67" s="39">
        <v>1190</v>
      </c>
      <c r="D67" s="22">
        <v>1355</v>
      </c>
      <c r="E67" s="22">
        <v>1395</v>
      </c>
      <c r="F67" s="22">
        <v>2750</v>
      </c>
      <c r="G67" s="29">
        <v>6</v>
      </c>
      <c r="H67" s="30">
        <v>17</v>
      </c>
      <c r="I67" s="22">
        <v>6</v>
      </c>
      <c r="J67" s="22">
        <v>4</v>
      </c>
    </row>
    <row r="68" spans="1:10" ht="19.8">
      <c r="A68" s="23" t="s">
        <v>44</v>
      </c>
      <c r="B68" s="31">
        <v>16</v>
      </c>
      <c r="C68" s="39">
        <v>1037</v>
      </c>
      <c r="D68" s="22">
        <v>1261</v>
      </c>
      <c r="E68" s="22">
        <v>1302</v>
      </c>
      <c r="F68" s="22">
        <v>2563</v>
      </c>
      <c r="G68" s="29">
        <v>10</v>
      </c>
      <c r="H68" s="30">
        <v>9</v>
      </c>
      <c r="I68" s="22">
        <v>2</v>
      </c>
      <c r="J68" s="22">
        <v>8</v>
      </c>
    </row>
    <row r="69" spans="1:10" ht="19.8">
      <c r="A69" s="23" t="s">
        <v>55</v>
      </c>
      <c r="B69" s="31">
        <v>21</v>
      </c>
      <c r="C69" s="39">
        <v>1956</v>
      </c>
      <c r="D69" s="22">
        <v>2271</v>
      </c>
      <c r="E69" s="22">
        <v>2473</v>
      </c>
      <c r="F69" s="22">
        <v>4744</v>
      </c>
      <c r="G69" s="29">
        <v>14</v>
      </c>
      <c r="H69" s="30">
        <v>20</v>
      </c>
      <c r="I69" s="22">
        <v>3</v>
      </c>
      <c r="J69" s="22">
        <v>1</v>
      </c>
    </row>
    <row r="70" spans="1:10" ht="19.8">
      <c r="A70" s="16" t="s">
        <v>50</v>
      </c>
      <c r="B70" s="33">
        <v>22</v>
      </c>
      <c r="C70" s="39">
        <v>1550</v>
      </c>
      <c r="D70" s="37">
        <v>1647</v>
      </c>
      <c r="E70" s="37">
        <v>1806</v>
      </c>
      <c r="F70" s="22">
        <v>3453</v>
      </c>
      <c r="G70" s="29">
        <v>14</v>
      </c>
      <c r="H70" s="30">
        <v>13</v>
      </c>
      <c r="I70" s="22">
        <v>3</v>
      </c>
      <c r="J70" s="22">
        <v>8</v>
      </c>
    </row>
    <row r="71" spans="1:10">
      <c r="H71" s="10" t="s">
        <v>3</v>
      </c>
      <c r="I71" s="11"/>
      <c r="J71" s="11"/>
    </row>
    <row r="73" spans="1:10">
      <c r="A73" s="25" t="s">
        <v>111</v>
      </c>
      <c r="B73" s="25"/>
      <c r="C73" s="25"/>
      <c r="D73" s="25"/>
      <c r="E73" s="25"/>
      <c r="F73" s="25"/>
      <c r="G73" s="25"/>
      <c r="H73" s="25"/>
      <c r="I73" s="25"/>
      <c r="J73" s="25"/>
    </row>
  </sheetData>
  <mergeCells count="5">
    <mergeCell ref="A1:J1"/>
    <mergeCell ref="C2:G2"/>
    <mergeCell ref="A3:J3"/>
    <mergeCell ref="A9:C9"/>
    <mergeCell ref="F9:G9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N65" sqref="N65"/>
    </sheetView>
  </sheetViews>
  <sheetFormatPr defaultRowHeight="16.2"/>
  <cols>
    <col min="1" max="1" width="8.6640625" customWidth="1"/>
    <col min="2" max="2" width="8.109375" customWidth="1"/>
    <col min="9" max="9" width="8.33203125" customWidth="1"/>
  </cols>
  <sheetData>
    <row r="1" spans="1:10" ht="28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2">
      <c r="A2" s="25"/>
      <c r="B2" s="25"/>
      <c r="C2" s="47" t="s">
        <v>114</v>
      </c>
      <c r="D2" s="47"/>
      <c r="E2" s="47"/>
      <c r="F2" s="47"/>
      <c r="G2" s="47"/>
      <c r="H2" s="25"/>
      <c r="I2" s="25"/>
      <c r="J2" s="25"/>
    </row>
    <row r="3" spans="1:10" ht="19.8">
      <c r="A3" s="48" t="s">
        <v>115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8">
      <c r="A4" s="1" t="s">
        <v>116</v>
      </c>
      <c r="B4" s="1"/>
      <c r="C4" s="1"/>
      <c r="D4" s="1"/>
      <c r="E4" s="1"/>
      <c r="F4" s="1"/>
      <c r="G4" s="1"/>
      <c r="H4" s="1"/>
      <c r="I4" s="1"/>
      <c r="J4" s="25"/>
    </row>
    <row r="5" spans="1:10" ht="19.8">
      <c r="A5" s="12" t="s">
        <v>118</v>
      </c>
      <c r="B5" s="12"/>
      <c r="C5" s="12"/>
      <c r="D5" s="12"/>
      <c r="E5" s="13"/>
      <c r="F5" s="13"/>
      <c r="G5" s="13"/>
      <c r="H5" s="13"/>
      <c r="I5" s="13"/>
      <c r="J5" s="13"/>
    </row>
    <row r="6" spans="1:10" ht="19.8">
      <c r="A6" s="1" t="s">
        <v>117</v>
      </c>
      <c r="B6" s="1"/>
      <c r="C6" s="3"/>
      <c r="D6" s="3"/>
      <c r="E6" s="4"/>
      <c r="F6" s="4"/>
      <c r="G6" s="4"/>
      <c r="H6" s="4"/>
      <c r="I6" s="4"/>
      <c r="J6" s="4"/>
    </row>
    <row r="7" spans="1:10" ht="19.8">
      <c r="A7" s="3" t="s">
        <v>119</v>
      </c>
      <c r="B7" s="3"/>
      <c r="C7" s="3"/>
      <c r="D7" s="3"/>
      <c r="E7" s="4"/>
      <c r="F7" s="4"/>
      <c r="G7" s="4"/>
      <c r="H7" s="4"/>
      <c r="I7" s="4"/>
      <c r="J7" s="5"/>
    </row>
    <row r="8" spans="1:10" ht="19.8">
      <c r="A8" s="6" t="s">
        <v>120</v>
      </c>
      <c r="B8" s="6"/>
      <c r="C8" s="6"/>
      <c r="D8" s="6"/>
      <c r="E8" s="6"/>
      <c r="F8" s="6"/>
      <c r="G8" s="6"/>
      <c r="H8" s="6"/>
      <c r="I8" s="2"/>
      <c r="J8" s="2"/>
    </row>
    <row r="9" spans="1:10" ht="19.8">
      <c r="A9" s="49" t="s">
        <v>11</v>
      </c>
      <c r="B9" s="50"/>
      <c r="C9" s="50"/>
      <c r="D9" s="26" t="str">
        <f>DBCS(G11)</f>
        <v>５８８</v>
      </c>
      <c r="E9" s="7"/>
      <c r="F9" s="51" t="s">
        <v>0</v>
      </c>
      <c r="G9" s="51"/>
      <c r="H9" s="27" t="str">
        <f>DBCS(H11)</f>
        <v>６１７</v>
      </c>
      <c r="I9" s="8"/>
      <c r="J9" s="8"/>
    </row>
    <row r="10" spans="1:10" ht="19.8">
      <c r="A10" s="15" t="s">
        <v>8</v>
      </c>
      <c r="B10" s="15" t="s">
        <v>13</v>
      </c>
      <c r="C10" s="15" t="s">
        <v>6</v>
      </c>
      <c r="D10" s="15" t="s">
        <v>9</v>
      </c>
      <c r="E10" s="15" t="s">
        <v>10</v>
      </c>
      <c r="F10" s="15" t="s">
        <v>7</v>
      </c>
      <c r="G10" s="17" t="s">
        <v>1</v>
      </c>
      <c r="H10" s="9" t="s">
        <v>2</v>
      </c>
      <c r="I10" s="15" t="s">
        <v>4</v>
      </c>
      <c r="J10" s="15" t="s">
        <v>5</v>
      </c>
    </row>
    <row r="11" spans="1:10" ht="19.8">
      <c r="A11" s="19" t="s">
        <v>12</v>
      </c>
      <c r="B11" s="34">
        <f t="shared" ref="B11:J11" si="0">SUM(B12:B70)</f>
        <v>1297</v>
      </c>
      <c r="C11" s="34">
        <f>SUM(C12:C70)</f>
        <v>79961</v>
      </c>
      <c r="D11" s="34">
        <f t="shared" si="0"/>
        <v>87380</v>
      </c>
      <c r="E11" s="34">
        <f t="shared" si="0"/>
        <v>91712</v>
      </c>
      <c r="F11" s="34">
        <f>SUM(F12:F70)</f>
        <v>179092</v>
      </c>
      <c r="G11" s="35">
        <f t="shared" si="0"/>
        <v>588</v>
      </c>
      <c r="H11" s="36">
        <f t="shared" si="0"/>
        <v>617</v>
      </c>
      <c r="I11" s="18">
        <f t="shared" si="0"/>
        <v>276</v>
      </c>
      <c r="J11" s="18">
        <f t="shared" si="0"/>
        <v>276</v>
      </c>
    </row>
    <row r="12" spans="1:10" ht="19.8">
      <c r="A12" s="20" t="s">
        <v>40</v>
      </c>
      <c r="B12" s="28">
        <v>40</v>
      </c>
      <c r="C12" s="39">
        <v>4230</v>
      </c>
      <c r="D12" s="22">
        <v>5074</v>
      </c>
      <c r="E12" s="22">
        <v>5153</v>
      </c>
      <c r="F12" s="22">
        <v>10227</v>
      </c>
      <c r="G12" s="29">
        <v>22</v>
      </c>
      <c r="H12" s="30">
        <v>34</v>
      </c>
      <c r="I12" s="22">
        <v>33</v>
      </c>
      <c r="J12" s="22">
        <v>33</v>
      </c>
    </row>
    <row r="13" spans="1:10" ht="19.8">
      <c r="A13" s="23" t="s">
        <v>31</v>
      </c>
      <c r="B13" s="31">
        <v>24</v>
      </c>
      <c r="C13" s="39">
        <v>1102</v>
      </c>
      <c r="D13" s="22">
        <v>1275</v>
      </c>
      <c r="E13" s="22">
        <v>1287</v>
      </c>
      <c r="F13" s="22">
        <v>2562</v>
      </c>
      <c r="G13" s="29">
        <v>10</v>
      </c>
      <c r="H13" s="30">
        <v>9</v>
      </c>
      <c r="I13" s="22">
        <v>0</v>
      </c>
      <c r="J13" s="22">
        <v>2</v>
      </c>
    </row>
    <row r="14" spans="1:10" ht="19.8">
      <c r="A14" s="20" t="s">
        <v>30</v>
      </c>
      <c r="B14" s="28">
        <v>28</v>
      </c>
      <c r="C14" s="39">
        <v>2593</v>
      </c>
      <c r="D14" s="22">
        <v>2841</v>
      </c>
      <c r="E14" s="22">
        <v>2779</v>
      </c>
      <c r="F14" s="22">
        <v>5620</v>
      </c>
      <c r="G14" s="29">
        <v>21</v>
      </c>
      <c r="H14" s="30">
        <v>15</v>
      </c>
      <c r="I14" s="22">
        <v>2</v>
      </c>
      <c r="J14" s="22">
        <v>3</v>
      </c>
    </row>
    <row r="15" spans="1:10" ht="19.8">
      <c r="A15" s="23" t="s">
        <v>32</v>
      </c>
      <c r="B15" s="31">
        <v>19</v>
      </c>
      <c r="C15" s="39">
        <v>1111</v>
      </c>
      <c r="D15" s="22">
        <v>1258</v>
      </c>
      <c r="E15" s="22">
        <v>1238</v>
      </c>
      <c r="F15" s="22">
        <v>2496</v>
      </c>
      <c r="G15" s="29">
        <v>5</v>
      </c>
      <c r="H15" s="30">
        <v>6</v>
      </c>
      <c r="I15" s="22">
        <v>4</v>
      </c>
      <c r="J15" s="22">
        <v>1</v>
      </c>
    </row>
    <row r="16" spans="1:10" ht="19.8">
      <c r="A16" s="20" t="s">
        <v>14</v>
      </c>
      <c r="B16" s="28">
        <v>19</v>
      </c>
      <c r="C16" s="39">
        <v>699</v>
      </c>
      <c r="D16" s="22">
        <v>708</v>
      </c>
      <c r="E16" s="22">
        <v>627</v>
      </c>
      <c r="F16" s="22">
        <v>1335</v>
      </c>
      <c r="G16" s="29">
        <v>3</v>
      </c>
      <c r="H16" s="30">
        <v>6</v>
      </c>
      <c r="I16" s="22">
        <v>2</v>
      </c>
      <c r="J16" s="22">
        <v>2</v>
      </c>
    </row>
    <row r="17" spans="1:10" ht="19.8">
      <c r="A17" s="24" t="s">
        <v>60</v>
      </c>
      <c r="B17" s="32">
        <v>24</v>
      </c>
      <c r="C17" s="39">
        <v>929</v>
      </c>
      <c r="D17" s="22">
        <v>993</v>
      </c>
      <c r="E17" s="22">
        <v>1002</v>
      </c>
      <c r="F17" s="22">
        <v>1995</v>
      </c>
      <c r="G17" s="29">
        <v>2</v>
      </c>
      <c r="H17" s="30">
        <v>3</v>
      </c>
      <c r="I17" s="22">
        <v>1</v>
      </c>
      <c r="J17" s="22">
        <v>2</v>
      </c>
    </row>
    <row r="18" spans="1:10" ht="19.8">
      <c r="A18" s="23" t="s">
        <v>16</v>
      </c>
      <c r="B18" s="31">
        <v>19</v>
      </c>
      <c r="C18" s="39">
        <v>1912</v>
      </c>
      <c r="D18" s="22">
        <v>1804</v>
      </c>
      <c r="E18" s="22">
        <v>1367</v>
      </c>
      <c r="F18" s="22">
        <v>3171</v>
      </c>
      <c r="G18" s="29">
        <v>3</v>
      </c>
      <c r="H18" s="30">
        <v>15</v>
      </c>
      <c r="I18" s="22">
        <v>15</v>
      </c>
      <c r="J18" s="22">
        <v>2</v>
      </c>
    </row>
    <row r="19" spans="1:10" ht="19.8">
      <c r="A19" s="20" t="s">
        <v>15</v>
      </c>
      <c r="B19" s="28">
        <v>9</v>
      </c>
      <c r="C19" s="39">
        <v>348</v>
      </c>
      <c r="D19" s="22">
        <v>366</v>
      </c>
      <c r="E19" s="22">
        <v>373</v>
      </c>
      <c r="F19" s="22">
        <v>739</v>
      </c>
      <c r="G19" s="29">
        <v>13</v>
      </c>
      <c r="H19" s="30">
        <v>0</v>
      </c>
      <c r="I19" s="22">
        <v>1</v>
      </c>
      <c r="J19" s="22">
        <v>2</v>
      </c>
    </row>
    <row r="20" spans="1:10" ht="19.8">
      <c r="A20" s="24" t="s">
        <v>34</v>
      </c>
      <c r="B20" s="32">
        <v>19</v>
      </c>
      <c r="C20" s="39">
        <v>857</v>
      </c>
      <c r="D20" s="22">
        <v>850</v>
      </c>
      <c r="E20" s="22">
        <v>856</v>
      </c>
      <c r="F20" s="22">
        <v>1706</v>
      </c>
      <c r="G20" s="29">
        <v>22</v>
      </c>
      <c r="H20" s="30">
        <v>1</v>
      </c>
      <c r="I20" s="22">
        <v>10</v>
      </c>
      <c r="J20" s="22">
        <v>3</v>
      </c>
    </row>
    <row r="21" spans="1:10" ht="19.8">
      <c r="A21" s="23" t="s">
        <v>35</v>
      </c>
      <c r="B21" s="31">
        <v>19</v>
      </c>
      <c r="C21" s="39">
        <v>672</v>
      </c>
      <c r="D21" s="22">
        <v>734</v>
      </c>
      <c r="E21" s="22">
        <v>679</v>
      </c>
      <c r="F21" s="22">
        <v>1413</v>
      </c>
      <c r="G21" s="29">
        <v>4</v>
      </c>
      <c r="H21" s="30">
        <v>2</v>
      </c>
      <c r="I21" s="22">
        <v>3</v>
      </c>
      <c r="J21" s="22">
        <v>3</v>
      </c>
    </row>
    <row r="22" spans="1:10" ht="19.8">
      <c r="A22" s="23" t="s">
        <v>36</v>
      </c>
      <c r="B22" s="31">
        <v>28</v>
      </c>
      <c r="C22" s="39">
        <v>1113</v>
      </c>
      <c r="D22" s="22">
        <v>1187</v>
      </c>
      <c r="E22" s="22">
        <v>1129</v>
      </c>
      <c r="F22" s="22">
        <v>2316</v>
      </c>
      <c r="G22" s="29">
        <v>5</v>
      </c>
      <c r="H22" s="30">
        <v>10</v>
      </c>
      <c r="I22" s="22">
        <v>4</v>
      </c>
      <c r="J22" s="22">
        <v>1</v>
      </c>
    </row>
    <row r="23" spans="1:10" ht="19.8">
      <c r="A23" s="23" t="s">
        <v>33</v>
      </c>
      <c r="B23" s="31">
        <v>15</v>
      </c>
      <c r="C23" s="39">
        <v>569</v>
      </c>
      <c r="D23" s="22">
        <v>579</v>
      </c>
      <c r="E23" s="22">
        <v>518</v>
      </c>
      <c r="F23" s="22">
        <v>1097</v>
      </c>
      <c r="G23" s="29">
        <v>3</v>
      </c>
      <c r="H23" s="30">
        <v>4</v>
      </c>
      <c r="I23" s="22">
        <v>2</v>
      </c>
      <c r="J23" s="22">
        <v>1</v>
      </c>
    </row>
    <row r="24" spans="1:10" ht="19.8">
      <c r="A24" s="23" t="s">
        <v>63</v>
      </c>
      <c r="B24" s="31">
        <v>8</v>
      </c>
      <c r="C24" s="39">
        <v>375</v>
      </c>
      <c r="D24" s="22">
        <v>336</v>
      </c>
      <c r="E24" s="22">
        <v>319</v>
      </c>
      <c r="F24" s="22">
        <v>655</v>
      </c>
      <c r="G24" s="29">
        <v>0</v>
      </c>
      <c r="H24" s="30">
        <v>0</v>
      </c>
      <c r="I24" s="22">
        <v>1</v>
      </c>
      <c r="J24" s="22">
        <v>1</v>
      </c>
    </row>
    <row r="25" spans="1:10" ht="19.8">
      <c r="A25" s="23" t="s">
        <v>62</v>
      </c>
      <c r="B25" s="31">
        <v>11</v>
      </c>
      <c r="C25" s="39">
        <v>366</v>
      </c>
      <c r="D25" s="22">
        <v>355</v>
      </c>
      <c r="E25" s="22">
        <v>330</v>
      </c>
      <c r="F25" s="22">
        <v>685</v>
      </c>
      <c r="G25" s="29">
        <v>2</v>
      </c>
      <c r="H25" s="30">
        <v>0</v>
      </c>
      <c r="I25" s="22">
        <v>0</v>
      </c>
      <c r="J25" s="22">
        <v>0</v>
      </c>
    </row>
    <row r="26" spans="1:10" ht="19.8">
      <c r="A26" s="23" t="s">
        <v>37</v>
      </c>
      <c r="B26" s="31">
        <v>19</v>
      </c>
      <c r="C26" s="39">
        <v>620</v>
      </c>
      <c r="D26" s="22">
        <v>684</v>
      </c>
      <c r="E26" s="22">
        <v>641</v>
      </c>
      <c r="F26" s="22">
        <v>1325</v>
      </c>
      <c r="G26" s="29">
        <v>2</v>
      </c>
      <c r="H26" s="30">
        <v>0</v>
      </c>
      <c r="I26" s="22">
        <v>0</v>
      </c>
      <c r="J26" s="22">
        <v>2</v>
      </c>
    </row>
    <row r="27" spans="1:10" ht="19.8">
      <c r="A27" s="23" t="s">
        <v>69</v>
      </c>
      <c r="B27" s="31">
        <v>21</v>
      </c>
      <c r="C27" s="39">
        <v>771</v>
      </c>
      <c r="D27" s="22">
        <v>855</v>
      </c>
      <c r="E27" s="22">
        <v>827</v>
      </c>
      <c r="F27" s="22">
        <v>1682</v>
      </c>
      <c r="G27" s="29">
        <v>2</v>
      </c>
      <c r="H27" s="30">
        <v>2</v>
      </c>
      <c r="I27" s="22">
        <v>2</v>
      </c>
      <c r="J27" s="22">
        <v>5</v>
      </c>
    </row>
    <row r="28" spans="1:10" ht="19.8">
      <c r="A28" s="23" t="s">
        <v>72</v>
      </c>
      <c r="B28" s="31">
        <v>24</v>
      </c>
      <c r="C28" s="39">
        <v>971</v>
      </c>
      <c r="D28" s="22">
        <v>1060</v>
      </c>
      <c r="E28" s="22">
        <v>1027</v>
      </c>
      <c r="F28" s="22">
        <v>2087</v>
      </c>
      <c r="G28" s="29">
        <v>4</v>
      </c>
      <c r="H28" s="30">
        <v>4</v>
      </c>
      <c r="I28" s="22">
        <v>0</v>
      </c>
      <c r="J28" s="22">
        <v>3</v>
      </c>
    </row>
    <row r="29" spans="1:10" ht="19.8">
      <c r="A29" s="23" t="s">
        <v>68</v>
      </c>
      <c r="B29" s="31">
        <v>20</v>
      </c>
      <c r="C29" s="39">
        <v>893</v>
      </c>
      <c r="D29" s="22">
        <v>1042</v>
      </c>
      <c r="E29" s="22">
        <v>1008</v>
      </c>
      <c r="F29" s="22">
        <v>2050</v>
      </c>
      <c r="G29" s="29">
        <v>5</v>
      </c>
      <c r="H29" s="30">
        <v>8</v>
      </c>
      <c r="I29" s="22">
        <v>3</v>
      </c>
      <c r="J29" s="22">
        <v>12</v>
      </c>
    </row>
    <row r="30" spans="1:10" ht="19.8">
      <c r="A30" s="23" t="s">
        <v>70</v>
      </c>
      <c r="B30" s="31">
        <v>26</v>
      </c>
      <c r="C30" s="39">
        <v>1922</v>
      </c>
      <c r="D30" s="22">
        <v>2112</v>
      </c>
      <c r="E30" s="22">
        <v>2169</v>
      </c>
      <c r="F30" s="22">
        <v>4281</v>
      </c>
      <c r="G30" s="29">
        <v>9</v>
      </c>
      <c r="H30" s="30">
        <v>7</v>
      </c>
      <c r="I30" s="22">
        <v>9</v>
      </c>
      <c r="J30" s="22">
        <v>3</v>
      </c>
    </row>
    <row r="31" spans="1:10" ht="19.8">
      <c r="A31" s="23" t="s">
        <v>71</v>
      </c>
      <c r="B31" s="31">
        <v>15</v>
      </c>
      <c r="C31" s="39">
        <v>486</v>
      </c>
      <c r="D31" s="22">
        <v>466</v>
      </c>
      <c r="E31" s="22">
        <v>495</v>
      </c>
      <c r="F31" s="22">
        <v>961</v>
      </c>
      <c r="G31" s="29">
        <v>0</v>
      </c>
      <c r="H31" s="30">
        <v>2</v>
      </c>
      <c r="I31" s="22">
        <v>0</v>
      </c>
      <c r="J31" s="22">
        <v>1</v>
      </c>
    </row>
    <row r="32" spans="1:10" ht="19.8">
      <c r="A32" s="23" t="s">
        <v>64</v>
      </c>
      <c r="B32" s="31">
        <v>20</v>
      </c>
      <c r="C32" s="39">
        <v>1467</v>
      </c>
      <c r="D32" s="22">
        <v>1610</v>
      </c>
      <c r="E32" s="22">
        <v>1650</v>
      </c>
      <c r="F32" s="22">
        <v>3260</v>
      </c>
      <c r="G32" s="29">
        <v>8</v>
      </c>
      <c r="H32" s="30">
        <v>9</v>
      </c>
      <c r="I32" s="22">
        <v>3</v>
      </c>
      <c r="J32" s="22">
        <v>5</v>
      </c>
    </row>
    <row r="33" spans="1:10" ht="19.8">
      <c r="A33" s="23" t="s">
        <v>66</v>
      </c>
      <c r="B33" s="31">
        <v>12</v>
      </c>
      <c r="C33" s="39">
        <v>480</v>
      </c>
      <c r="D33" s="22">
        <v>426</v>
      </c>
      <c r="E33" s="22">
        <v>420</v>
      </c>
      <c r="F33" s="22">
        <v>846</v>
      </c>
      <c r="G33" s="29">
        <v>0</v>
      </c>
      <c r="H33" s="30">
        <v>0</v>
      </c>
      <c r="I33" s="22">
        <v>1</v>
      </c>
      <c r="J33" s="22">
        <v>2</v>
      </c>
    </row>
    <row r="34" spans="1:10" ht="19.8">
      <c r="A34" s="23" t="s">
        <v>67</v>
      </c>
      <c r="B34" s="31">
        <v>12</v>
      </c>
      <c r="C34" s="39">
        <v>659</v>
      </c>
      <c r="D34" s="22">
        <v>572</v>
      </c>
      <c r="E34" s="22">
        <v>572</v>
      </c>
      <c r="F34" s="22">
        <v>1144</v>
      </c>
      <c r="G34" s="29">
        <v>4</v>
      </c>
      <c r="H34" s="30">
        <v>5</v>
      </c>
      <c r="I34" s="22">
        <v>0</v>
      </c>
      <c r="J34" s="22">
        <v>2</v>
      </c>
    </row>
    <row r="35" spans="1:10" ht="19.8">
      <c r="A35" s="23" t="s">
        <v>28</v>
      </c>
      <c r="B35" s="31">
        <v>30</v>
      </c>
      <c r="C35" s="39">
        <v>2861</v>
      </c>
      <c r="D35" s="22">
        <v>2824</v>
      </c>
      <c r="E35" s="22">
        <v>2958</v>
      </c>
      <c r="F35" s="22">
        <v>5782</v>
      </c>
      <c r="G35" s="29">
        <v>24</v>
      </c>
      <c r="H35" s="30">
        <v>9</v>
      </c>
      <c r="I35" s="22">
        <v>9</v>
      </c>
      <c r="J35" s="22">
        <v>8</v>
      </c>
    </row>
    <row r="36" spans="1:10" ht="19.8">
      <c r="A36" s="23" t="s">
        <v>29</v>
      </c>
      <c r="B36" s="31">
        <v>22</v>
      </c>
      <c r="C36" s="39">
        <v>949</v>
      </c>
      <c r="D36" s="22">
        <v>1026</v>
      </c>
      <c r="E36" s="22">
        <v>1011</v>
      </c>
      <c r="F36" s="22">
        <v>2037</v>
      </c>
      <c r="G36" s="29">
        <v>5</v>
      </c>
      <c r="H36" s="30">
        <v>5</v>
      </c>
      <c r="I36" s="22">
        <v>2</v>
      </c>
      <c r="J36" s="22">
        <v>1</v>
      </c>
    </row>
    <row r="37" spans="1:10" ht="19.8">
      <c r="A37" s="23" t="s">
        <v>24</v>
      </c>
      <c r="B37" s="31">
        <v>31</v>
      </c>
      <c r="C37" s="39">
        <v>1671</v>
      </c>
      <c r="D37" s="22">
        <v>1622</v>
      </c>
      <c r="E37" s="22">
        <v>1793</v>
      </c>
      <c r="F37" s="22">
        <v>3415</v>
      </c>
      <c r="G37" s="29">
        <v>6</v>
      </c>
      <c r="H37" s="30">
        <v>20</v>
      </c>
      <c r="I37" s="22">
        <v>4</v>
      </c>
      <c r="J37" s="22">
        <v>5</v>
      </c>
    </row>
    <row r="38" spans="1:10" ht="19.8">
      <c r="A38" s="23" t="s">
        <v>17</v>
      </c>
      <c r="B38" s="31">
        <v>23</v>
      </c>
      <c r="C38" s="39">
        <v>1877</v>
      </c>
      <c r="D38" s="22">
        <v>2034</v>
      </c>
      <c r="E38" s="22">
        <v>2335</v>
      </c>
      <c r="F38" s="22">
        <v>4369</v>
      </c>
      <c r="G38" s="29">
        <v>24</v>
      </c>
      <c r="H38" s="30">
        <v>25</v>
      </c>
      <c r="I38" s="22">
        <v>7</v>
      </c>
      <c r="J38" s="22">
        <v>9</v>
      </c>
    </row>
    <row r="39" spans="1:10" ht="19.8">
      <c r="A39" s="23" t="s">
        <v>38</v>
      </c>
      <c r="B39" s="31">
        <v>12</v>
      </c>
      <c r="C39" s="39">
        <v>778</v>
      </c>
      <c r="D39" s="22">
        <v>716</v>
      </c>
      <c r="E39" s="22">
        <v>782</v>
      </c>
      <c r="F39" s="22">
        <v>1498</v>
      </c>
      <c r="G39" s="29">
        <v>4</v>
      </c>
      <c r="H39" s="30">
        <v>9</v>
      </c>
      <c r="I39" s="22">
        <v>3</v>
      </c>
      <c r="J39" s="22">
        <v>2</v>
      </c>
    </row>
    <row r="40" spans="1:10" ht="19.8">
      <c r="A40" s="23" t="s">
        <v>39</v>
      </c>
      <c r="B40" s="31">
        <v>22</v>
      </c>
      <c r="C40" s="39">
        <v>1387</v>
      </c>
      <c r="D40" s="22">
        <v>1235</v>
      </c>
      <c r="E40" s="22">
        <v>1397</v>
      </c>
      <c r="F40" s="22">
        <v>2632</v>
      </c>
      <c r="G40" s="29">
        <v>22</v>
      </c>
      <c r="H40" s="30">
        <v>14</v>
      </c>
      <c r="I40" s="22">
        <v>9</v>
      </c>
      <c r="J40" s="22">
        <v>11</v>
      </c>
    </row>
    <row r="41" spans="1:10" ht="19.8">
      <c r="A41" s="23" t="s">
        <v>26</v>
      </c>
      <c r="B41" s="31">
        <v>27</v>
      </c>
      <c r="C41" s="39">
        <v>1333</v>
      </c>
      <c r="D41" s="22">
        <v>1424</v>
      </c>
      <c r="E41" s="22">
        <v>1529</v>
      </c>
      <c r="F41" s="22">
        <v>2953</v>
      </c>
      <c r="G41" s="29">
        <v>7</v>
      </c>
      <c r="H41" s="30">
        <v>10</v>
      </c>
      <c r="I41" s="22">
        <v>3</v>
      </c>
      <c r="J41" s="22">
        <v>1</v>
      </c>
    </row>
    <row r="42" spans="1:10" ht="19.8">
      <c r="A42" s="23" t="s">
        <v>25</v>
      </c>
      <c r="B42" s="31">
        <v>19</v>
      </c>
      <c r="C42" s="39">
        <v>1046</v>
      </c>
      <c r="D42" s="22">
        <v>1057</v>
      </c>
      <c r="E42" s="22">
        <v>1121</v>
      </c>
      <c r="F42" s="22">
        <v>2178</v>
      </c>
      <c r="G42" s="29">
        <v>12</v>
      </c>
      <c r="H42" s="30">
        <v>9</v>
      </c>
      <c r="I42" s="22">
        <v>2</v>
      </c>
      <c r="J42" s="22">
        <v>6</v>
      </c>
    </row>
    <row r="43" spans="1:10" ht="19.8">
      <c r="A43" s="23" t="s">
        <v>41</v>
      </c>
      <c r="B43" s="31">
        <v>22</v>
      </c>
      <c r="C43" s="39">
        <v>1544</v>
      </c>
      <c r="D43" s="22">
        <v>1328</v>
      </c>
      <c r="E43" s="22">
        <v>1567</v>
      </c>
      <c r="F43" s="22">
        <v>2895</v>
      </c>
      <c r="G43" s="29">
        <v>17</v>
      </c>
      <c r="H43" s="30">
        <v>14</v>
      </c>
      <c r="I43" s="22">
        <v>7</v>
      </c>
      <c r="J43" s="22">
        <v>2</v>
      </c>
    </row>
    <row r="44" spans="1:10" ht="19.8">
      <c r="A44" s="23" t="s">
        <v>42</v>
      </c>
      <c r="B44" s="31">
        <v>29</v>
      </c>
      <c r="C44" s="39">
        <v>1630</v>
      </c>
      <c r="D44" s="22">
        <v>1509</v>
      </c>
      <c r="E44" s="22">
        <v>1769</v>
      </c>
      <c r="F44" s="22">
        <v>3278</v>
      </c>
      <c r="G44" s="29">
        <v>20</v>
      </c>
      <c r="H44" s="30">
        <v>12</v>
      </c>
      <c r="I44" s="22">
        <v>3</v>
      </c>
      <c r="J44" s="22">
        <v>3</v>
      </c>
    </row>
    <row r="45" spans="1:10" ht="19.8">
      <c r="A45" s="23" t="s">
        <v>61</v>
      </c>
      <c r="B45" s="31">
        <v>30</v>
      </c>
      <c r="C45" s="39">
        <v>1514</v>
      </c>
      <c r="D45" s="22">
        <v>1507</v>
      </c>
      <c r="E45" s="22">
        <v>1643</v>
      </c>
      <c r="F45" s="22">
        <v>3150</v>
      </c>
      <c r="G45" s="29">
        <v>8</v>
      </c>
      <c r="H45" s="30">
        <v>13</v>
      </c>
      <c r="I45" s="22">
        <v>2</v>
      </c>
      <c r="J45" s="22">
        <v>6</v>
      </c>
    </row>
    <row r="46" spans="1:10" ht="19.8">
      <c r="A46" s="23" t="s">
        <v>65</v>
      </c>
      <c r="B46" s="31">
        <v>27</v>
      </c>
      <c r="C46" s="39">
        <v>2800</v>
      </c>
      <c r="D46" s="22">
        <v>3070</v>
      </c>
      <c r="E46" s="22">
        <v>3389</v>
      </c>
      <c r="F46" s="22">
        <v>6459</v>
      </c>
      <c r="G46" s="29">
        <v>13</v>
      </c>
      <c r="H46" s="30">
        <v>26</v>
      </c>
      <c r="I46" s="22">
        <v>8</v>
      </c>
      <c r="J46" s="22">
        <v>7</v>
      </c>
    </row>
    <row r="47" spans="1:10" ht="19.8">
      <c r="A47" s="23" t="s">
        <v>27</v>
      </c>
      <c r="B47" s="31">
        <v>26</v>
      </c>
      <c r="C47" s="39">
        <v>1857</v>
      </c>
      <c r="D47" s="22">
        <v>1746</v>
      </c>
      <c r="E47" s="22">
        <v>2038</v>
      </c>
      <c r="F47" s="22">
        <v>3784</v>
      </c>
      <c r="G47" s="29">
        <v>30</v>
      </c>
      <c r="H47" s="30">
        <v>21</v>
      </c>
      <c r="I47" s="22">
        <v>7</v>
      </c>
      <c r="J47" s="22">
        <v>7</v>
      </c>
    </row>
    <row r="48" spans="1:10" ht="19.8">
      <c r="A48" s="23" t="s">
        <v>43</v>
      </c>
      <c r="B48" s="31">
        <v>32</v>
      </c>
      <c r="C48" s="39">
        <v>1264</v>
      </c>
      <c r="D48" s="22">
        <v>1354</v>
      </c>
      <c r="E48" s="22">
        <v>1431</v>
      </c>
      <c r="F48" s="22">
        <v>2785</v>
      </c>
      <c r="G48" s="29">
        <v>15</v>
      </c>
      <c r="H48" s="30">
        <v>10</v>
      </c>
      <c r="I48" s="22">
        <v>1</v>
      </c>
      <c r="J48" s="22">
        <v>3</v>
      </c>
    </row>
    <row r="49" spans="1:10" ht="19.8">
      <c r="A49" s="23" t="s">
        <v>19</v>
      </c>
      <c r="B49" s="31">
        <v>24</v>
      </c>
      <c r="C49" s="39">
        <v>1223</v>
      </c>
      <c r="D49" s="22">
        <v>1442</v>
      </c>
      <c r="E49" s="22">
        <v>1496</v>
      </c>
      <c r="F49" s="22">
        <v>2938</v>
      </c>
      <c r="G49" s="29">
        <v>8</v>
      </c>
      <c r="H49" s="30">
        <v>7</v>
      </c>
      <c r="I49" s="22">
        <v>5</v>
      </c>
      <c r="J49" s="22">
        <v>3</v>
      </c>
    </row>
    <row r="50" spans="1:10" ht="19.8">
      <c r="A50" s="23" t="s">
        <v>22</v>
      </c>
      <c r="B50" s="31">
        <v>17</v>
      </c>
      <c r="C50" s="39">
        <v>1058</v>
      </c>
      <c r="D50" s="22">
        <v>1072</v>
      </c>
      <c r="E50" s="22">
        <v>1216</v>
      </c>
      <c r="F50" s="22">
        <v>2288</v>
      </c>
      <c r="G50" s="29">
        <v>1</v>
      </c>
      <c r="H50" s="30">
        <v>8</v>
      </c>
      <c r="I50" s="22">
        <v>8</v>
      </c>
      <c r="J50" s="22">
        <v>10</v>
      </c>
    </row>
    <row r="51" spans="1:10" ht="19.8">
      <c r="A51" s="23" t="s">
        <v>23</v>
      </c>
      <c r="B51" s="31">
        <v>30</v>
      </c>
      <c r="C51" s="39">
        <v>3553</v>
      </c>
      <c r="D51" s="22">
        <v>3817</v>
      </c>
      <c r="E51" s="22">
        <v>4400</v>
      </c>
      <c r="F51" s="22">
        <v>8217</v>
      </c>
      <c r="G51" s="29">
        <v>46</v>
      </c>
      <c r="H51" s="30">
        <v>65</v>
      </c>
      <c r="I51" s="22">
        <v>14</v>
      </c>
      <c r="J51" s="22">
        <v>17</v>
      </c>
    </row>
    <row r="52" spans="1:10" ht="19.8">
      <c r="A52" s="23" t="s">
        <v>20</v>
      </c>
      <c r="B52" s="31">
        <v>18</v>
      </c>
      <c r="C52" s="39">
        <v>1282</v>
      </c>
      <c r="D52" s="22">
        <v>1349</v>
      </c>
      <c r="E52" s="22">
        <v>1500</v>
      </c>
      <c r="F52" s="22">
        <v>2849</v>
      </c>
      <c r="G52" s="29">
        <v>14</v>
      </c>
      <c r="H52" s="30">
        <v>14</v>
      </c>
      <c r="I52" s="22">
        <v>3</v>
      </c>
      <c r="J52" s="22">
        <v>4</v>
      </c>
    </row>
    <row r="53" spans="1:10" ht="19.8">
      <c r="A53" s="23" t="s">
        <v>21</v>
      </c>
      <c r="B53" s="31">
        <v>28</v>
      </c>
      <c r="C53" s="39">
        <v>1797</v>
      </c>
      <c r="D53" s="22">
        <v>2114</v>
      </c>
      <c r="E53" s="22">
        <v>2281</v>
      </c>
      <c r="F53" s="22">
        <v>4395</v>
      </c>
      <c r="G53" s="29">
        <v>17</v>
      </c>
      <c r="H53" s="30">
        <v>12</v>
      </c>
      <c r="I53" s="22">
        <v>7</v>
      </c>
      <c r="J53" s="22">
        <v>6</v>
      </c>
    </row>
    <row r="54" spans="1:10" ht="19.8">
      <c r="A54" s="23" t="s">
        <v>18</v>
      </c>
      <c r="B54" s="31">
        <v>23</v>
      </c>
      <c r="C54" s="39">
        <v>1684</v>
      </c>
      <c r="D54" s="22">
        <v>1786</v>
      </c>
      <c r="E54" s="22">
        <v>2047</v>
      </c>
      <c r="F54" s="22">
        <v>3833</v>
      </c>
      <c r="G54" s="29">
        <v>17</v>
      </c>
      <c r="H54" s="30">
        <v>8</v>
      </c>
      <c r="I54" s="22">
        <v>6</v>
      </c>
      <c r="J54" s="22">
        <v>1</v>
      </c>
    </row>
    <row r="55" spans="1:10" ht="19.8">
      <c r="A55" s="23" t="s">
        <v>47</v>
      </c>
      <c r="B55" s="31">
        <v>15</v>
      </c>
      <c r="C55" s="39">
        <v>1229</v>
      </c>
      <c r="D55" s="22">
        <v>1237</v>
      </c>
      <c r="E55" s="22">
        <v>1336</v>
      </c>
      <c r="F55" s="22">
        <v>2573</v>
      </c>
      <c r="G55" s="29">
        <v>13</v>
      </c>
      <c r="H55" s="30">
        <v>5</v>
      </c>
      <c r="I55" s="22">
        <v>7</v>
      </c>
      <c r="J55" s="22">
        <v>4</v>
      </c>
    </row>
    <row r="56" spans="1:10" ht="19.8">
      <c r="A56" s="23" t="s">
        <v>52</v>
      </c>
      <c r="B56" s="31">
        <v>33</v>
      </c>
      <c r="C56" s="39">
        <v>2007</v>
      </c>
      <c r="D56" s="22">
        <v>2693</v>
      </c>
      <c r="E56" s="22">
        <v>2771</v>
      </c>
      <c r="F56" s="22">
        <v>5464</v>
      </c>
      <c r="G56" s="29">
        <v>15</v>
      </c>
      <c r="H56" s="30">
        <v>7</v>
      </c>
      <c r="I56" s="22">
        <v>9</v>
      </c>
      <c r="J56" s="22">
        <v>9</v>
      </c>
    </row>
    <row r="57" spans="1:10" ht="19.8">
      <c r="A57" s="23" t="s">
        <v>59</v>
      </c>
      <c r="B57" s="31">
        <v>24</v>
      </c>
      <c r="C57" s="39">
        <v>1135</v>
      </c>
      <c r="D57" s="22">
        <v>1516</v>
      </c>
      <c r="E57" s="22">
        <v>1565</v>
      </c>
      <c r="F57" s="22">
        <v>3081</v>
      </c>
      <c r="G57" s="29">
        <v>8</v>
      </c>
      <c r="H57" s="30">
        <v>9</v>
      </c>
      <c r="I57" s="22">
        <v>4</v>
      </c>
      <c r="J57" s="22">
        <v>10</v>
      </c>
    </row>
    <row r="58" spans="1:10" ht="19.8">
      <c r="A58" s="23" t="s">
        <v>54</v>
      </c>
      <c r="B58" s="31">
        <v>27</v>
      </c>
      <c r="C58" s="39">
        <v>1969</v>
      </c>
      <c r="D58" s="22">
        <v>2528</v>
      </c>
      <c r="E58" s="22">
        <v>2703</v>
      </c>
      <c r="F58" s="22">
        <v>5231</v>
      </c>
      <c r="G58" s="29">
        <v>14</v>
      </c>
      <c r="H58" s="30">
        <v>19</v>
      </c>
      <c r="I58" s="22">
        <v>7</v>
      </c>
      <c r="J58" s="22">
        <v>8</v>
      </c>
    </row>
    <row r="59" spans="1:10" ht="19.8">
      <c r="A59" s="23" t="s">
        <v>51</v>
      </c>
      <c r="B59" s="31">
        <v>20</v>
      </c>
      <c r="C59" s="39">
        <v>1024</v>
      </c>
      <c r="D59" s="22">
        <v>1255</v>
      </c>
      <c r="E59" s="22">
        <v>1349</v>
      </c>
      <c r="F59" s="22">
        <v>2604</v>
      </c>
      <c r="G59" s="29">
        <v>1</v>
      </c>
      <c r="H59" s="30">
        <v>12</v>
      </c>
      <c r="I59" s="22">
        <v>4</v>
      </c>
      <c r="J59" s="22">
        <v>1</v>
      </c>
    </row>
    <row r="60" spans="1:10" ht="19.8">
      <c r="A60" s="23" t="s">
        <v>49</v>
      </c>
      <c r="B60" s="31">
        <v>18</v>
      </c>
      <c r="C60" s="39">
        <v>759</v>
      </c>
      <c r="D60" s="22">
        <v>1055</v>
      </c>
      <c r="E60" s="22">
        <v>1054</v>
      </c>
      <c r="F60" s="22">
        <v>2109</v>
      </c>
      <c r="G60" s="29">
        <v>1</v>
      </c>
      <c r="H60" s="30">
        <v>9</v>
      </c>
      <c r="I60" s="22">
        <v>0</v>
      </c>
      <c r="J60" s="22">
        <v>2</v>
      </c>
    </row>
    <row r="61" spans="1:10" ht="19.8">
      <c r="A61" s="23" t="s">
        <v>46</v>
      </c>
      <c r="B61" s="31">
        <v>27</v>
      </c>
      <c r="C61" s="39">
        <v>1492</v>
      </c>
      <c r="D61" s="22">
        <v>1889</v>
      </c>
      <c r="E61" s="22">
        <v>2030</v>
      </c>
      <c r="F61" s="22">
        <v>3919</v>
      </c>
      <c r="G61" s="29">
        <v>8</v>
      </c>
      <c r="H61" s="30">
        <v>21</v>
      </c>
      <c r="I61" s="22">
        <v>3</v>
      </c>
      <c r="J61" s="22">
        <v>2</v>
      </c>
    </row>
    <row r="62" spans="1:10" ht="19.8">
      <c r="A62" s="23" t="s">
        <v>56</v>
      </c>
      <c r="B62" s="31">
        <v>23</v>
      </c>
      <c r="C62" s="39">
        <v>1477</v>
      </c>
      <c r="D62" s="22">
        <v>1878</v>
      </c>
      <c r="E62" s="22">
        <v>1931</v>
      </c>
      <c r="F62" s="22">
        <v>3809</v>
      </c>
      <c r="G62" s="29">
        <v>4</v>
      </c>
      <c r="H62" s="30">
        <v>10</v>
      </c>
      <c r="I62" s="22">
        <v>2</v>
      </c>
      <c r="J62" s="22">
        <v>1</v>
      </c>
    </row>
    <row r="63" spans="1:10" ht="19.8">
      <c r="A63" s="23" t="s">
        <v>45</v>
      </c>
      <c r="B63" s="31">
        <v>29</v>
      </c>
      <c r="C63" s="39">
        <v>1490</v>
      </c>
      <c r="D63" s="22">
        <v>1654</v>
      </c>
      <c r="E63" s="22">
        <v>1777</v>
      </c>
      <c r="F63" s="22">
        <v>3431</v>
      </c>
      <c r="G63" s="29">
        <v>10</v>
      </c>
      <c r="H63" s="30">
        <v>3</v>
      </c>
      <c r="I63" s="22">
        <v>2</v>
      </c>
      <c r="J63" s="22">
        <v>7</v>
      </c>
    </row>
    <row r="64" spans="1:10" ht="19.8">
      <c r="A64" s="23" t="s">
        <v>48</v>
      </c>
      <c r="B64" s="31">
        <v>24</v>
      </c>
      <c r="C64" s="39">
        <v>1152</v>
      </c>
      <c r="D64" s="22">
        <v>1322</v>
      </c>
      <c r="E64" s="22">
        <v>1337</v>
      </c>
      <c r="F64" s="22">
        <v>2659</v>
      </c>
      <c r="G64" s="29">
        <v>4</v>
      </c>
      <c r="H64" s="30">
        <v>5</v>
      </c>
      <c r="I64" s="22">
        <v>6</v>
      </c>
      <c r="J64" s="22">
        <v>4</v>
      </c>
    </row>
    <row r="65" spans="1:10" ht="19.8">
      <c r="A65" s="23" t="s">
        <v>53</v>
      </c>
      <c r="B65" s="31">
        <v>21</v>
      </c>
      <c r="C65" s="39">
        <v>1153</v>
      </c>
      <c r="D65" s="22">
        <v>1299</v>
      </c>
      <c r="E65" s="22">
        <v>1356</v>
      </c>
      <c r="F65" s="22">
        <v>2655</v>
      </c>
      <c r="G65" s="29">
        <v>8</v>
      </c>
      <c r="H65" s="30">
        <v>9</v>
      </c>
      <c r="I65" s="22">
        <v>3</v>
      </c>
      <c r="J65" s="22">
        <v>8</v>
      </c>
    </row>
    <row r="66" spans="1:10" ht="19.8">
      <c r="A66" s="23" t="s">
        <v>58</v>
      </c>
      <c r="B66" s="31">
        <v>19</v>
      </c>
      <c r="C66" s="39">
        <v>1086</v>
      </c>
      <c r="D66" s="22">
        <v>1303</v>
      </c>
      <c r="E66" s="22">
        <v>1364</v>
      </c>
      <c r="F66" s="22">
        <v>2667</v>
      </c>
      <c r="G66" s="29">
        <v>6</v>
      </c>
      <c r="H66" s="30">
        <v>11</v>
      </c>
      <c r="I66" s="22">
        <v>3</v>
      </c>
      <c r="J66" s="22">
        <v>1</v>
      </c>
    </row>
    <row r="67" spans="1:10" ht="19.8">
      <c r="A67" s="23" t="s">
        <v>57</v>
      </c>
      <c r="B67" s="31">
        <v>15</v>
      </c>
      <c r="C67" s="39">
        <v>1189</v>
      </c>
      <c r="D67" s="22">
        <v>1349</v>
      </c>
      <c r="E67" s="22">
        <v>1396</v>
      </c>
      <c r="F67" s="22">
        <v>2745</v>
      </c>
      <c r="G67" s="29">
        <v>4</v>
      </c>
      <c r="H67" s="30">
        <v>10</v>
      </c>
      <c r="I67" s="22">
        <v>6</v>
      </c>
      <c r="J67" s="22">
        <v>5</v>
      </c>
    </row>
    <row r="68" spans="1:10" ht="19.8">
      <c r="A68" s="23" t="s">
        <v>44</v>
      </c>
      <c r="B68" s="31">
        <v>16</v>
      </c>
      <c r="C68" s="39">
        <v>1034</v>
      </c>
      <c r="D68" s="22">
        <v>1262</v>
      </c>
      <c r="E68" s="22">
        <v>1293</v>
      </c>
      <c r="F68" s="22">
        <v>2555</v>
      </c>
      <c r="G68" s="29">
        <v>8</v>
      </c>
      <c r="H68" s="30">
        <v>11</v>
      </c>
      <c r="I68" s="22">
        <v>5</v>
      </c>
      <c r="J68" s="22">
        <v>7</v>
      </c>
    </row>
    <row r="69" spans="1:10" ht="19.8">
      <c r="A69" s="23" t="s">
        <v>55</v>
      </c>
      <c r="B69" s="31">
        <v>21</v>
      </c>
      <c r="C69" s="39">
        <v>1956</v>
      </c>
      <c r="D69" s="22">
        <v>2272</v>
      </c>
      <c r="E69" s="22">
        <v>2468</v>
      </c>
      <c r="F69" s="22">
        <v>4740</v>
      </c>
      <c r="G69" s="29">
        <v>12</v>
      </c>
      <c r="H69" s="30">
        <v>14</v>
      </c>
      <c r="I69" s="22">
        <v>4</v>
      </c>
      <c r="J69" s="22">
        <v>4</v>
      </c>
    </row>
    <row r="70" spans="1:10" ht="19.8">
      <c r="A70" s="16" t="s">
        <v>50</v>
      </c>
      <c r="B70" s="33">
        <v>22</v>
      </c>
      <c r="C70" s="39">
        <v>1556</v>
      </c>
      <c r="D70" s="37">
        <v>1649</v>
      </c>
      <c r="E70" s="37">
        <v>1813</v>
      </c>
      <c r="F70" s="22">
        <v>3462</v>
      </c>
      <c r="G70" s="29">
        <v>13</v>
      </c>
      <c r="H70" s="30">
        <v>9</v>
      </c>
      <c r="I70" s="22">
        <v>5</v>
      </c>
      <c r="J70" s="22">
        <v>0</v>
      </c>
    </row>
    <row r="71" spans="1:10">
      <c r="H71" s="10" t="s">
        <v>3</v>
      </c>
      <c r="I71" s="11"/>
      <c r="J71" s="11"/>
    </row>
    <row r="73" spans="1:10">
      <c r="A73" s="25" t="s">
        <v>121</v>
      </c>
      <c r="B73" s="25"/>
      <c r="C73" s="25"/>
      <c r="D73" s="25"/>
      <c r="E73" s="25"/>
      <c r="F73" s="25"/>
      <c r="G73" s="25"/>
      <c r="H73" s="25"/>
      <c r="I73" s="25"/>
      <c r="J73" s="25"/>
    </row>
  </sheetData>
  <mergeCells count="5">
    <mergeCell ref="A1:J1"/>
    <mergeCell ref="C2:G2"/>
    <mergeCell ref="A3:J3"/>
    <mergeCell ref="A9:C9"/>
    <mergeCell ref="F9:G9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16" workbookViewId="0">
      <selection activeCell="G67" sqref="G67"/>
    </sheetView>
  </sheetViews>
  <sheetFormatPr defaultRowHeight="16.2"/>
  <cols>
    <col min="1" max="1" width="8.6640625" customWidth="1"/>
    <col min="2" max="2" width="8.109375" customWidth="1"/>
    <col min="9" max="9" width="8.33203125" customWidth="1"/>
  </cols>
  <sheetData>
    <row r="1" spans="1:10" ht="28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2">
      <c r="A2" s="25"/>
      <c r="B2" s="25"/>
      <c r="C2" s="47" t="s">
        <v>122</v>
      </c>
      <c r="D2" s="47"/>
      <c r="E2" s="47"/>
      <c r="F2" s="47"/>
      <c r="G2" s="47"/>
      <c r="H2" s="25"/>
      <c r="I2" s="25"/>
      <c r="J2" s="25"/>
    </row>
    <row r="3" spans="1:10" ht="19.8">
      <c r="A3" s="48" t="s">
        <v>123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8">
      <c r="A4" s="1" t="s">
        <v>124</v>
      </c>
      <c r="B4" s="1"/>
      <c r="C4" s="1"/>
      <c r="D4" s="1"/>
      <c r="E4" s="1"/>
      <c r="F4" s="1"/>
      <c r="G4" s="1"/>
      <c r="H4" s="1"/>
      <c r="I4" s="1"/>
      <c r="J4" s="25"/>
    </row>
    <row r="5" spans="1:10" ht="19.8">
      <c r="A5" s="12" t="s">
        <v>125</v>
      </c>
      <c r="B5" s="12"/>
      <c r="C5" s="12"/>
      <c r="D5" s="12"/>
      <c r="E5" s="13"/>
      <c r="F5" s="13"/>
      <c r="G5" s="13"/>
      <c r="H5" s="13"/>
      <c r="I5" s="13"/>
      <c r="J5" s="13"/>
    </row>
    <row r="6" spans="1:10" ht="19.8">
      <c r="A6" s="1" t="s">
        <v>93</v>
      </c>
      <c r="B6" s="1"/>
      <c r="C6" s="3"/>
      <c r="D6" s="3"/>
      <c r="E6" s="4"/>
      <c r="F6" s="4"/>
      <c r="G6" s="4"/>
      <c r="H6" s="4"/>
      <c r="I6" s="4"/>
      <c r="J6" s="4"/>
    </row>
    <row r="7" spans="1:10" ht="19.8">
      <c r="A7" s="3" t="s">
        <v>126</v>
      </c>
      <c r="B7" s="3"/>
      <c r="C7" s="3"/>
      <c r="D7" s="3"/>
      <c r="E7" s="4"/>
      <c r="F7" s="4"/>
      <c r="G7" s="4"/>
      <c r="H7" s="4"/>
      <c r="I7" s="4"/>
      <c r="J7" s="5"/>
    </row>
    <row r="8" spans="1:10" ht="19.8">
      <c r="A8" s="6" t="s">
        <v>127</v>
      </c>
      <c r="B8" s="6"/>
      <c r="C8" s="6"/>
      <c r="D8" s="6"/>
      <c r="E8" s="6"/>
      <c r="F8" s="6"/>
      <c r="G8" s="6"/>
      <c r="H8" s="6"/>
      <c r="I8" s="2"/>
      <c r="J8" s="2"/>
    </row>
    <row r="9" spans="1:10" ht="19.8">
      <c r="A9" s="49" t="s">
        <v>11</v>
      </c>
      <c r="B9" s="50"/>
      <c r="C9" s="50"/>
      <c r="D9" s="26" t="str">
        <f>DBCS(G11)</f>
        <v>６４８</v>
      </c>
      <c r="E9" s="7"/>
      <c r="F9" s="51" t="s">
        <v>0</v>
      </c>
      <c r="G9" s="51"/>
      <c r="H9" s="27" t="str">
        <f>DBCS(H11)</f>
        <v>７５０</v>
      </c>
      <c r="I9" s="8"/>
      <c r="J9" s="8"/>
    </row>
    <row r="10" spans="1:10" ht="19.8">
      <c r="A10" s="15" t="s">
        <v>8</v>
      </c>
      <c r="B10" s="15" t="s">
        <v>13</v>
      </c>
      <c r="C10" s="15" t="s">
        <v>6</v>
      </c>
      <c r="D10" s="15" t="s">
        <v>9</v>
      </c>
      <c r="E10" s="15" t="s">
        <v>10</v>
      </c>
      <c r="F10" s="15" t="s">
        <v>7</v>
      </c>
      <c r="G10" s="43" t="s">
        <v>1</v>
      </c>
      <c r="H10" s="44" t="s">
        <v>2</v>
      </c>
      <c r="I10" s="15" t="s">
        <v>4</v>
      </c>
      <c r="J10" s="15" t="s">
        <v>5</v>
      </c>
    </row>
    <row r="11" spans="1:10" ht="19.8">
      <c r="A11" s="19" t="s">
        <v>12</v>
      </c>
      <c r="B11" s="34">
        <f t="shared" ref="B11:J11" si="0">SUM(B12:B70)</f>
        <v>1297</v>
      </c>
      <c r="C11" s="34">
        <f>SUM(C12:C70)</f>
        <v>79998</v>
      </c>
      <c r="D11" s="34">
        <f t="shared" si="0"/>
        <v>87251</v>
      </c>
      <c r="E11" s="34">
        <f t="shared" si="0"/>
        <v>91625</v>
      </c>
      <c r="F11" s="34">
        <f>SUM(F12:F70)</f>
        <v>178876</v>
      </c>
      <c r="G11" s="35">
        <f t="shared" si="0"/>
        <v>648</v>
      </c>
      <c r="H11" s="36">
        <f t="shared" si="0"/>
        <v>750</v>
      </c>
      <c r="I11" s="18">
        <f t="shared" si="0"/>
        <v>276</v>
      </c>
      <c r="J11" s="18">
        <f t="shared" si="0"/>
        <v>276</v>
      </c>
    </row>
    <row r="12" spans="1:10" ht="19.8">
      <c r="A12" s="20" t="s">
        <v>40</v>
      </c>
      <c r="B12" s="39">
        <v>40</v>
      </c>
      <c r="C12" s="39">
        <v>4222</v>
      </c>
      <c r="D12" s="39">
        <v>5068</v>
      </c>
      <c r="E12" s="39">
        <v>5146</v>
      </c>
      <c r="F12" s="41">
        <f>SUM(D12:E12)</f>
        <v>10214</v>
      </c>
      <c r="G12" s="42">
        <v>18</v>
      </c>
      <c r="H12" s="45">
        <v>23</v>
      </c>
      <c r="I12" s="39">
        <v>20</v>
      </c>
      <c r="J12" s="39">
        <v>18</v>
      </c>
    </row>
    <row r="13" spans="1:10" ht="19.8">
      <c r="A13" s="23" t="s">
        <v>31</v>
      </c>
      <c r="B13" s="39">
        <v>24</v>
      </c>
      <c r="C13" s="39">
        <v>1100</v>
      </c>
      <c r="D13" s="39">
        <v>1274</v>
      </c>
      <c r="E13" s="39">
        <v>1284</v>
      </c>
      <c r="F13" s="41">
        <f t="shared" ref="F13:F70" si="1">SUM(D13:E13)</f>
        <v>2558</v>
      </c>
      <c r="G13" s="42">
        <v>11</v>
      </c>
      <c r="H13" s="45">
        <v>12</v>
      </c>
      <c r="I13" s="39">
        <v>2</v>
      </c>
      <c r="J13" s="39">
        <v>2</v>
      </c>
    </row>
    <row r="14" spans="1:10" ht="19.8">
      <c r="A14" s="20" t="s">
        <v>30</v>
      </c>
      <c r="B14" s="39">
        <v>28</v>
      </c>
      <c r="C14" s="39">
        <v>2591</v>
      </c>
      <c r="D14" s="39">
        <v>2830</v>
      </c>
      <c r="E14" s="39">
        <v>2772</v>
      </c>
      <c r="F14" s="41">
        <f t="shared" si="1"/>
        <v>5602</v>
      </c>
      <c r="G14" s="42">
        <v>11</v>
      </c>
      <c r="H14" s="45">
        <v>24</v>
      </c>
      <c r="I14" s="39">
        <v>4</v>
      </c>
      <c r="J14" s="39">
        <v>4</v>
      </c>
    </row>
    <row r="15" spans="1:10" ht="19.8">
      <c r="A15" s="23" t="s">
        <v>32</v>
      </c>
      <c r="B15" s="39">
        <v>19</v>
      </c>
      <c r="C15" s="39">
        <v>1113</v>
      </c>
      <c r="D15" s="39">
        <v>1258</v>
      </c>
      <c r="E15" s="39">
        <v>1241</v>
      </c>
      <c r="F15" s="41">
        <f t="shared" si="1"/>
        <v>2499</v>
      </c>
      <c r="G15" s="42">
        <v>4</v>
      </c>
      <c r="H15" s="45">
        <v>6</v>
      </c>
      <c r="I15" s="39">
        <v>7</v>
      </c>
      <c r="J15" s="39">
        <v>3</v>
      </c>
    </row>
    <row r="16" spans="1:10" ht="19.8">
      <c r="A16" s="20" t="s">
        <v>14</v>
      </c>
      <c r="B16" s="39">
        <v>19</v>
      </c>
      <c r="C16" s="39">
        <v>697</v>
      </c>
      <c r="D16" s="39">
        <v>706</v>
      </c>
      <c r="E16" s="39">
        <v>626</v>
      </c>
      <c r="F16" s="41">
        <f t="shared" si="1"/>
        <v>1332</v>
      </c>
      <c r="G16" s="42">
        <v>4</v>
      </c>
      <c r="H16" s="45">
        <v>2</v>
      </c>
      <c r="I16" s="39">
        <v>2</v>
      </c>
      <c r="J16" s="39">
        <v>4</v>
      </c>
    </row>
    <row r="17" spans="1:10" ht="19.8">
      <c r="A17" s="24" t="s">
        <v>60</v>
      </c>
      <c r="B17" s="39">
        <v>24</v>
      </c>
      <c r="C17" s="39">
        <v>927</v>
      </c>
      <c r="D17" s="39">
        <v>985</v>
      </c>
      <c r="E17" s="39">
        <v>1001</v>
      </c>
      <c r="F17" s="41">
        <f t="shared" si="1"/>
        <v>1986</v>
      </c>
      <c r="G17" s="42">
        <v>1</v>
      </c>
      <c r="H17" s="45">
        <v>7</v>
      </c>
      <c r="I17" s="39">
        <v>4</v>
      </c>
      <c r="J17" s="39">
        <v>4</v>
      </c>
    </row>
    <row r="18" spans="1:10" ht="19.8">
      <c r="A18" s="23" t="s">
        <v>16</v>
      </c>
      <c r="B18" s="39">
        <v>19</v>
      </c>
      <c r="C18" s="39">
        <v>1919</v>
      </c>
      <c r="D18" s="39">
        <v>1812</v>
      </c>
      <c r="E18" s="39">
        <v>1374</v>
      </c>
      <c r="F18" s="41">
        <f t="shared" si="1"/>
        <v>3186</v>
      </c>
      <c r="G18" s="42">
        <v>9</v>
      </c>
      <c r="H18" s="45">
        <v>10</v>
      </c>
      <c r="I18" s="39">
        <v>23</v>
      </c>
      <c r="J18" s="39">
        <v>6</v>
      </c>
    </row>
    <row r="19" spans="1:10" ht="19.8">
      <c r="A19" s="20" t="s">
        <v>15</v>
      </c>
      <c r="B19" s="39">
        <v>9</v>
      </c>
      <c r="C19" s="39">
        <v>357</v>
      </c>
      <c r="D19" s="39">
        <v>373</v>
      </c>
      <c r="E19" s="39">
        <v>380</v>
      </c>
      <c r="F19" s="41">
        <f t="shared" si="1"/>
        <v>753</v>
      </c>
      <c r="G19" s="42">
        <v>11</v>
      </c>
      <c r="H19" s="45">
        <v>1</v>
      </c>
      <c r="I19" s="39">
        <v>5</v>
      </c>
      <c r="J19" s="39">
        <v>2</v>
      </c>
    </row>
    <row r="20" spans="1:10" ht="19.8">
      <c r="A20" s="24" t="s">
        <v>34</v>
      </c>
      <c r="B20" s="39">
        <v>19</v>
      </c>
      <c r="C20" s="39">
        <v>874</v>
      </c>
      <c r="D20" s="39">
        <v>860</v>
      </c>
      <c r="E20" s="39">
        <v>868</v>
      </c>
      <c r="F20" s="41">
        <f t="shared" si="1"/>
        <v>1728</v>
      </c>
      <c r="G20" s="42">
        <v>24</v>
      </c>
      <c r="H20" s="45">
        <v>6</v>
      </c>
      <c r="I20" s="39">
        <v>6</v>
      </c>
      <c r="J20" s="39">
        <v>2</v>
      </c>
    </row>
    <row r="21" spans="1:10" ht="19.8">
      <c r="A21" s="23" t="s">
        <v>35</v>
      </c>
      <c r="B21" s="39">
        <v>19</v>
      </c>
      <c r="C21" s="39">
        <v>668</v>
      </c>
      <c r="D21" s="39">
        <v>728</v>
      </c>
      <c r="E21" s="39">
        <v>671</v>
      </c>
      <c r="F21" s="41">
        <f t="shared" si="1"/>
        <v>1399</v>
      </c>
      <c r="G21" s="42">
        <v>1</v>
      </c>
      <c r="H21" s="45">
        <v>7</v>
      </c>
      <c r="I21" s="39">
        <v>0</v>
      </c>
      <c r="J21" s="39">
        <v>5</v>
      </c>
    </row>
    <row r="22" spans="1:10" ht="19.8">
      <c r="A22" s="23" t="s">
        <v>36</v>
      </c>
      <c r="B22" s="39">
        <v>28</v>
      </c>
      <c r="C22" s="39">
        <v>1114</v>
      </c>
      <c r="D22" s="39">
        <v>1183</v>
      </c>
      <c r="E22" s="39">
        <v>1130</v>
      </c>
      <c r="F22" s="41">
        <f t="shared" si="1"/>
        <v>2313</v>
      </c>
      <c r="G22" s="42">
        <v>10</v>
      </c>
      <c r="H22" s="45">
        <v>7</v>
      </c>
      <c r="I22" s="39">
        <v>2</v>
      </c>
      <c r="J22" s="39">
        <v>4</v>
      </c>
    </row>
    <row r="23" spans="1:10" ht="19.8">
      <c r="A23" s="23" t="s">
        <v>33</v>
      </c>
      <c r="B23" s="39">
        <v>15</v>
      </c>
      <c r="C23" s="39">
        <v>570</v>
      </c>
      <c r="D23" s="39">
        <v>583</v>
      </c>
      <c r="E23" s="39">
        <v>518</v>
      </c>
      <c r="F23" s="41">
        <f t="shared" si="1"/>
        <v>1101</v>
      </c>
      <c r="G23" s="42">
        <v>0</v>
      </c>
      <c r="H23" s="45">
        <v>0</v>
      </c>
      <c r="I23" s="39">
        <v>7</v>
      </c>
      <c r="J23" s="39">
        <v>5</v>
      </c>
    </row>
    <row r="24" spans="1:10" ht="19.8">
      <c r="A24" s="23" t="s">
        <v>63</v>
      </c>
      <c r="B24" s="39">
        <v>8</v>
      </c>
      <c r="C24" s="39">
        <v>375</v>
      </c>
      <c r="D24" s="39">
        <v>336</v>
      </c>
      <c r="E24" s="39">
        <v>319</v>
      </c>
      <c r="F24" s="41">
        <f t="shared" si="1"/>
        <v>655</v>
      </c>
      <c r="G24" s="42">
        <v>1</v>
      </c>
      <c r="H24" s="45">
        <v>2</v>
      </c>
      <c r="I24" s="39">
        <v>0</v>
      </c>
      <c r="J24" s="39">
        <v>0</v>
      </c>
    </row>
    <row r="25" spans="1:10" ht="19.8">
      <c r="A25" s="23" t="s">
        <v>62</v>
      </c>
      <c r="B25" s="39">
        <v>11</v>
      </c>
      <c r="C25" s="39">
        <v>364</v>
      </c>
      <c r="D25" s="39">
        <v>350</v>
      </c>
      <c r="E25" s="39">
        <v>329</v>
      </c>
      <c r="F25" s="41">
        <f t="shared" si="1"/>
        <v>679</v>
      </c>
      <c r="G25" s="42">
        <v>1</v>
      </c>
      <c r="H25" s="45">
        <v>6</v>
      </c>
      <c r="I25" s="39">
        <v>0</v>
      </c>
      <c r="J25" s="39">
        <v>1</v>
      </c>
    </row>
    <row r="26" spans="1:10" ht="19.8">
      <c r="A26" s="23" t="s">
        <v>37</v>
      </c>
      <c r="B26" s="39">
        <v>19</v>
      </c>
      <c r="C26" s="39">
        <v>624</v>
      </c>
      <c r="D26" s="39">
        <v>684</v>
      </c>
      <c r="E26" s="39">
        <v>641</v>
      </c>
      <c r="F26" s="41">
        <f t="shared" si="1"/>
        <v>1325</v>
      </c>
      <c r="G26" s="42">
        <v>6</v>
      </c>
      <c r="H26" s="45">
        <v>6</v>
      </c>
      <c r="I26" s="39">
        <v>3</v>
      </c>
      <c r="J26" s="39">
        <v>3</v>
      </c>
    </row>
    <row r="27" spans="1:10" ht="19.8">
      <c r="A27" s="23" t="s">
        <v>69</v>
      </c>
      <c r="B27" s="39">
        <v>21</v>
      </c>
      <c r="C27" s="39">
        <v>770</v>
      </c>
      <c r="D27" s="39">
        <v>859</v>
      </c>
      <c r="E27" s="39">
        <v>830</v>
      </c>
      <c r="F27" s="41">
        <f t="shared" si="1"/>
        <v>1689</v>
      </c>
      <c r="G27" s="42">
        <v>12</v>
      </c>
      <c r="H27" s="45">
        <v>3</v>
      </c>
      <c r="I27" s="39">
        <v>6</v>
      </c>
      <c r="J27" s="39">
        <v>5</v>
      </c>
    </row>
    <row r="28" spans="1:10" ht="19.8">
      <c r="A28" s="23" t="s">
        <v>72</v>
      </c>
      <c r="B28" s="39">
        <v>24</v>
      </c>
      <c r="C28" s="39">
        <v>972</v>
      </c>
      <c r="D28" s="39">
        <v>1060</v>
      </c>
      <c r="E28" s="39">
        <v>1029</v>
      </c>
      <c r="F28" s="41">
        <f t="shared" si="1"/>
        <v>2089</v>
      </c>
      <c r="G28" s="42">
        <v>8</v>
      </c>
      <c r="H28" s="45">
        <v>5</v>
      </c>
      <c r="I28" s="39">
        <v>5</v>
      </c>
      <c r="J28" s="39">
        <v>5</v>
      </c>
    </row>
    <row r="29" spans="1:10" ht="19.8">
      <c r="A29" s="23" t="s">
        <v>68</v>
      </c>
      <c r="B29" s="39">
        <v>20</v>
      </c>
      <c r="C29" s="39">
        <v>892</v>
      </c>
      <c r="D29" s="39">
        <v>1038</v>
      </c>
      <c r="E29" s="39">
        <v>1004</v>
      </c>
      <c r="F29" s="41">
        <f t="shared" si="1"/>
        <v>2042</v>
      </c>
      <c r="G29" s="42">
        <v>0</v>
      </c>
      <c r="H29" s="45">
        <v>6</v>
      </c>
      <c r="I29" s="39">
        <v>1</v>
      </c>
      <c r="J29" s="39">
        <v>1</v>
      </c>
    </row>
    <row r="30" spans="1:10" ht="19.8">
      <c r="A30" s="23" t="s">
        <v>70</v>
      </c>
      <c r="B30" s="39">
        <v>26</v>
      </c>
      <c r="C30" s="39">
        <v>1918</v>
      </c>
      <c r="D30" s="39">
        <v>2111</v>
      </c>
      <c r="E30" s="39">
        <v>2162</v>
      </c>
      <c r="F30" s="41">
        <f t="shared" si="1"/>
        <v>4273</v>
      </c>
      <c r="G30" s="42">
        <v>9</v>
      </c>
      <c r="H30" s="45">
        <v>15</v>
      </c>
      <c r="I30" s="39">
        <v>7</v>
      </c>
      <c r="J30" s="39">
        <v>6</v>
      </c>
    </row>
    <row r="31" spans="1:10" ht="19.8">
      <c r="A31" s="23" t="s">
        <v>71</v>
      </c>
      <c r="B31" s="39">
        <v>15</v>
      </c>
      <c r="C31" s="39">
        <v>481</v>
      </c>
      <c r="D31" s="39">
        <v>461</v>
      </c>
      <c r="E31" s="39">
        <v>495</v>
      </c>
      <c r="F31" s="41">
        <f t="shared" si="1"/>
        <v>956</v>
      </c>
      <c r="G31" s="42">
        <v>3</v>
      </c>
      <c r="H31" s="45">
        <v>6</v>
      </c>
      <c r="I31" s="39">
        <v>2</v>
      </c>
      <c r="J31" s="39">
        <v>3</v>
      </c>
    </row>
    <row r="32" spans="1:10" ht="19.8">
      <c r="A32" s="23" t="s">
        <v>64</v>
      </c>
      <c r="B32" s="39">
        <v>20</v>
      </c>
      <c r="C32" s="39">
        <v>1479</v>
      </c>
      <c r="D32" s="39">
        <v>1623</v>
      </c>
      <c r="E32" s="39">
        <v>1657</v>
      </c>
      <c r="F32" s="41">
        <f t="shared" si="1"/>
        <v>3280</v>
      </c>
      <c r="G32" s="42">
        <v>26</v>
      </c>
      <c r="H32" s="45">
        <v>9</v>
      </c>
      <c r="I32" s="39">
        <v>7</v>
      </c>
      <c r="J32" s="39">
        <v>3</v>
      </c>
    </row>
    <row r="33" spans="1:10" ht="19.8">
      <c r="A33" s="23" t="s">
        <v>66</v>
      </c>
      <c r="B33" s="39">
        <v>12</v>
      </c>
      <c r="C33" s="39">
        <v>481</v>
      </c>
      <c r="D33" s="39">
        <v>424</v>
      </c>
      <c r="E33" s="39">
        <v>420</v>
      </c>
      <c r="F33" s="41">
        <f t="shared" si="1"/>
        <v>844</v>
      </c>
      <c r="G33" s="42">
        <v>1</v>
      </c>
      <c r="H33" s="45">
        <v>5</v>
      </c>
      <c r="I33" s="39">
        <v>2</v>
      </c>
      <c r="J33" s="39">
        <v>1</v>
      </c>
    </row>
    <row r="34" spans="1:10" ht="19.8">
      <c r="A34" s="23" t="s">
        <v>67</v>
      </c>
      <c r="B34" s="39">
        <v>12</v>
      </c>
      <c r="C34" s="39">
        <v>658</v>
      </c>
      <c r="D34" s="39">
        <v>573</v>
      </c>
      <c r="E34" s="39">
        <v>573</v>
      </c>
      <c r="F34" s="41">
        <f t="shared" si="1"/>
        <v>1146</v>
      </c>
      <c r="G34" s="42">
        <v>3</v>
      </c>
      <c r="H34" s="45">
        <v>3</v>
      </c>
      <c r="I34" s="39">
        <v>3</v>
      </c>
      <c r="J34" s="39">
        <v>0</v>
      </c>
    </row>
    <row r="35" spans="1:10" ht="19.8">
      <c r="A35" s="23" t="s">
        <v>28</v>
      </c>
      <c r="B35" s="39">
        <v>30</v>
      </c>
      <c r="C35" s="39">
        <v>2859</v>
      </c>
      <c r="D35" s="39">
        <v>2822</v>
      </c>
      <c r="E35" s="39">
        <v>2959</v>
      </c>
      <c r="F35" s="41">
        <f t="shared" si="1"/>
        <v>5781</v>
      </c>
      <c r="G35" s="42">
        <v>21</v>
      </c>
      <c r="H35" s="45">
        <v>17</v>
      </c>
      <c r="I35" s="39">
        <v>6</v>
      </c>
      <c r="J35" s="39">
        <v>7</v>
      </c>
    </row>
    <row r="36" spans="1:10" ht="19.8">
      <c r="A36" s="23" t="s">
        <v>29</v>
      </c>
      <c r="B36" s="39">
        <v>22</v>
      </c>
      <c r="C36" s="39">
        <v>945</v>
      </c>
      <c r="D36" s="39">
        <v>1021</v>
      </c>
      <c r="E36" s="39">
        <v>998</v>
      </c>
      <c r="F36" s="41">
        <f t="shared" si="1"/>
        <v>2019</v>
      </c>
      <c r="G36" s="42">
        <v>4</v>
      </c>
      <c r="H36" s="45">
        <v>17</v>
      </c>
      <c r="I36" s="39">
        <v>1</v>
      </c>
      <c r="J36" s="39">
        <v>2</v>
      </c>
    </row>
    <row r="37" spans="1:10" ht="19.8">
      <c r="A37" s="23" t="s">
        <v>24</v>
      </c>
      <c r="B37" s="39">
        <v>31</v>
      </c>
      <c r="C37" s="39">
        <v>1672</v>
      </c>
      <c r="D37" s="39">
        <v>1617</v>
      </c>
      <c r="E37" s="39">
        <v>1788</v>
      </c>
      <c r="F37" s="41">
        <f t="shared" si="1"/>
        <v>3405</v>
      </c>
      <c r="G37" s="42">
        <v>9</v>
      </c>
      <c r="H37" s="45">
        <v>17</v>
      </c>
      <c r="I37" s="39">
        <v>2</v>
      </c>
      <c r="J37" s="39">
        <v>2</v>
      </c>
    </row>
    <row r="38" spans="1:10" ht="19.8">
      <c r="A38" s="23" t="s">
        <v>17</v>
      </c>
      <c r="B38" s="39">
        <v>23</v>
      </c>
      <c r="C38" s="39">
        <v>1879</v>
      </c>
      <c r="D38" s="39">
        <v>2026</v>
      </c>
      <c r="E38" s="39">
        <v>2332</v>
      </c>
      <c r="F38" s="41">
        <f t="shared" si="1"/>
        <v>4358</v>
      </c>
      <c r="G38" s="42">
        <v>19</v>
      </c>
      <c r="H38" s="45">
        <v>25</v>
      </c>
      <c r="I38" s="39">
        <v>6</v>
      </c>
      <c r="J38" s="39">
        <v>11</v>
      </c>
    </row>
    <row r="39" spans="1:10" ht="19.8">
      <c r="A39" s="23" t="s">
        <v>38</v>
      </c>
      <c r="B39" s="39">
        <v>12</v>
      </c>
      <c r="C39" s="39">
        <v>780</v>
      </c>
      <c r="D39" s="39">
        <v>721</v>
      </c>
      <c r="E39" s="39">
        <v>784</v>
      </c>
      <c r="F39" s="41">
        <f t="shared" si="1"/>
        <v>1505</v>
      </c>
      <c r="G39" s="42">
        <v>20</v>
      </c>
      <c r="H39" s="45">
        <v>12</v>
      </c>
      <c r="I39" s="39">
        <v>2</v>
      </c>
      <c r="J39" s="39">
        <v>2</v>
      </c>
    </row>
    <row r="40" spans="1:10" ht="19.8">
      <c r="A40" s="23" t="s">
        <v>39</v>
      </c>
      <c r="B40" s="39">
        <v>22</v>
      </c>
      <c r="C40" s="39">
        <v>1395</v>
      </c>
      <c r="D40" s="39">
        <v>1242</v>
      </c>
      <c r="E40" s="39">
        <v>1405</v>
      </c>
      <c r="F40" s="41">
        <f t="shared" si="1"/>
        <v>2647</v>
      </c>
      <c r="G40" s="42">
        <v>21</v>
      </c>
      <c r="H40" s="45">
        <v>8</v>
      </c>
      <c r="I40" s="39">
        <v>4</v>
      </c>
      <c r="J40" s="39">
        <v>1</v>
      </c>
    </row>
    <row r="41" spans="1:10" ht="19.8">
      <c r="A41" s="23" t="s">
        <v>26</v>
      </c>
      <c r="B41" s="39">
        <v>27</v>
      </c>
      <c r="C41" s="39">
        <v>1335</v>
      </c>
      <c r="D41" s="39">
        <v>1428</v>
      </c>
      <c r="E41" s="39">
        <v>1537</v>
      </c>
      <c r="F41" s="41">
        <f t="shared" si="1"/>
        <v>2965</v>
      </c>
      <c r="G41" s="42">
        <v>17</v>
      </c>
      <c r="H41" s="45">
        <v>8</v>
      </c>
      <c r="I41" s="39">
        <v>8</v>
      </c>
      <c r="J41" s="39">
        <v>4</v>
      </c>
    </row>
    <row r="42" spans="1:10" ht="19.8">
      <c r="A42" s="23" t="s">
        <v>25</v>
      </c>
      <c r="B42" s="39">
        <v>19</v>
      </c>
      <c r="C42" s="39">
        <v>1051</v>
      </c>
      <c r="D42" s="39">
        <v>1066</v>
      </c>
      <c r="E42" s="39">
        <v>1119</v>
      </c>
      <c r="F42" s="41">
        <f t="shared" si="1"/>
        <v>2185</v>
      </c>
      <c r="G42" s="42">
        <v>13</v>
      </c>
      <c r="H42" s="45">
        <v>12</v>
      </c>
      <c r="I42" s="39">
        <v>8</v>
      </c>
      <c r="J42" s="39">
        <v>3</v>
      </c>
    </row>
    <row r="43" spans="1:10" ht="19.8">
      <c r="A43" s="23" t="s">
        <v>41</v>
      </c>
      <c r="B43" s="39">
        <v>22</v>
      </c>
      <c r="C43" s="39">
        <v>1543</v>
      </c>
      <c r="D43" s="39">
        <v>1328</v>
      </c>
      <c r="E43" s="39">
        <v>1570</v>
      </c>
      <c r="F43" s="41">
        <f t="shared" si="1"/>
        <v>2898</v>
      </c>
      <c r="G43" s="42">
        <v>18</v>
      </c>
      <c r="H43" s="45">
        <v>12</v>
      </c>
      <c r="I43" s="39">
        <v>3</v>
      </c>
      <c r="J43" s="39">
        <v>4</v>
      </c>
    </row>
    <row r="44" spans="1:10" ht="19.8">
      <c r="A44" s="23" t="s">
        <v>42</v>
      </c>
      <c r="B44" s="39">
        <v>29</v>
      </c>
      <c r="C44" s="39">
        <v>1633</v>
      </c>
      <c r="D44" s="39">
        <v>1506</v>
      </c>
      <c r="E44" s="39">
        <v>1764</v>
      </c>
      <c r="F44" s="41">
        <f t="shared" si="1"/>
        <v>3270</v>
      </c>
      <c r="G44" s="42">
        <v>15</v>
      </c>
      <c r="H44" s="45">
        <v>20</v>
      </c>
      <c r="I44" s="39">
        <v>5</v>
      </c>
      <c r="J44" s="39">
        <v>7</v>
      </c>
    </row>
    <row r="45" spans="1:10" ht="19.8">
      <c r="A45" s="23" t="s">
        <v>61</v>
      </c>
      <c r="B45" s="39">
        <v>30</v>
      </c>
      <c r="C45" s="39">
        <v>1515</v>
      </c>
      <c r="D45" s="39">
        <v>1505</v>
      </c>
      <c r="E45" s="39">
        <v>1637</v>
      </c>
      <c r="F45" s="41">
        <f t="shared" si="1"/>
        <v>3142</v>
      </c>
      <c r="G45" s="42">
        <v>10</v>
      </c>
      <c r="H45" s="45">
        <v>10</v>
      </c>
      <c r="I45" s="39">
        <v>1</v>
      </c>
      <c r="J45" s="39">
        <v>7</v>
      </c>
    </row>
    <row r="46" spans="1:10" ht="19.8">
      <c r="A46" s="23" t="s">
        <v>65</v>
      </c>
      <c r="B46" s="39">
        <v>27</v>
      </c>
      <c r="C46" s="39">
        <v>2805</v>
      </c>
      <c r="D46" s="39">
        <v>3064</v>
      </c>
      <c r="E46" s="39">
        <v>3389</v>
      </c>
      <c r="F46" s="41">
        <f t="shared" si="1"/>
        <v>6453</v>
      </c>
      <c r="G46" s="42">
        <v>30</v>
      </c>
      <c r="H46" s="45">
        <v>33</v>
      </c>
      <c r="I46" s="39">
        <v>9</v>
      </c>
      <c r="J46" s="39">
        <v>8</v>
      </c>
    </row>
    <row r="47" spans="1:10" ht="19.8">
      <c r="A47" s="23" t="s">
        <v>27</v>
      </c>
      <c r="B47" s="39">
        <v>26</v>
      </c>
      <c r="C47" s="39">
        <v>1870</v>
      </c>
      <c r="D47" s="39">
        <v>1759</v>
      </c>
      <c r="E47" s="39">
        <v>2049</v>
      </c>
      <c r="F47" s="41">
        <f t="shared" si="1"/>
        <v>3808</v>
      </c>
      <c r="G47" s="42">
        <v>28</v>
      </c>
      <c r="H47" s="45">
        <v>12</v>
      </c>
      <c r="I47" s="39">
        <v>10</v>
      </c>
      <c r="J47" s="39">
        <v>1</v>
      </c>
    </row>
    <row r="48" spans="1:10" ht="19.8">
      <c r="A48" s="23" t="s">
        <v>43</v>
      </c>
      <c r="B48" s="39">
        <v>32</v>
      </c>
      <c r="C48" s="39">
        <v>1259</v>
      </c>
      <c r="D48" s="39">
        <v>1347</v>
      </c>
      <c r="E48" s="39">
        <v>1425</v>
      </c>
      <c r="F48" s="41">
        <f t="shared" si="1"/>
        <v>2772</v>
      </c>
      <c r="G48" s="42">
        <v>4</v>
      </c>
      <c r="H48" s="45">
        <v>13</v>
      </c>
      <c r="I48" s="39">
        <v>3</v>
      </c>
      <c r="J48" s="39">
        <v>4</v>
      </c>
    </row>
    <row r="49" spans="1:10" ht="19.8">
      <c r="A49" s="23" t="s">
        <v>19</v>
      </c>
      <c r="B49" s="39">
        <v>24</v>
      </c>
      <c r="C49" s="39">
        <v>1221</v>
      </c>
      <c r="D49" s="39">
        <v>1432</v>
      </c>
      <c r="E49" s="39">
        <v>1489</v>
      </c>
      <c r="F49" s="41">
        <f t="shared" si="1"/>
        <v>2921</v>
      </c>
      <c r="G49" s="42">
        <v>2</v>
      </c>
      <c r="H49" s="45">
        <v>8</v>
      </c>
      <c r="I49" s="39">
        <v>3</v>
      </c>
      <c r="J49" s="39">
        <v>9</v>
      </c>
    </row>
    <row r="50" spans="1:10" ht="19.8">
      <c r="A50" s="23" t="s">
        <v>22</v>
      </c>
      <c r="B50" s="39">
        <v>17</v>
      </c>
      <c r="C50" s="39">
        <v>1058</v>
      </c>
      <c r="D50" s="39">
        <v>1075</v>
      </c>
      <c r="E50" s="39">
        <v>1216</v>
      </c>
      <c r="F50" s="41">
        <f t="shared" si="1"/>
        <v>2291</v>
      </c>
      <c r="G50" s="42">
        <v>7</v>
      </c>
      <c r="H50" s="45">
        <v>8</v>
      </c>
      <c r="I50" s="39">
        <v>2</v>
      </c>
      <c r="J50" s="39">
        <v>2</v>
      </c>
    </row>
    <row r="51" spans="1:10" ht="19.8">
      <c r="A51" s="23" t="s">
        <v>23</v>
      </c>
      <c r="B51" s="39">
        <v>30</v>
      </c>
      <c r="C51" s="39">
        <v>3557</v>
      </c>
      <c r="D51" s="39">
        <v>3817</v>
      </c>
      <c r="E51" s="39">
        <v>4393</v>
      </c>
      <c r="F51" s="41">
        <f t="shared" si="1"/>
        <v>8210</v>
      </c>
      <c r="G51" s="42">
        <v>40</v>
      </c>
      <c r="H51" s="45">
        <v>34</v>
      </c>
      <c r="I51" s="39">
        <v>14</v>
      </c>
      <c r="J51" s="39">
        <v>26</v>
      </c>
    </row>
    <row r="52" spans="1:10" ht="19.8">
      <c r="A52" s="23" t="s">
        <v>20</v>
      </c>
      <c r="B52" s="39">
        <v>18</v>
      </c>
      <c r="C52" s="39">
        <v>1284</v>
      </c>
      <c r="D52" s="39">
        <v>1341</v>
      </c>
      <c r="E52" s="39">
        <v>1505</v>
      </c>
      <c r="F52" s="41">
        <f t="shared" si="1"/>
        <v>2846</v>
      </c>
      <c r="G52" s="42">
        <v>6</v>
      </c>
      <c r="H52" s="45">
        <v>9</v>
      </c>
      <c r="I52" s="39">
        <v>5</v>
      </c>
      <c r="J52" s="39">
        <v>5</v>
      </c>
    </row>
    <row r="53" spans="1:10" ht="19.8">
      <c r="A53" s="23" t="s">
        <v>21</v>
      </c>
      <c r="B53" s="39">
        <v>28</v>
      </c>
      <c r="C53" s="39">
        <v>1793</v>
      </c>
      <c r="D53" s="39">
        <v>2106</v>
      </c>
      <c r="E53" s="39">
        <v>2274</v>
      </c>
      <c r="F53" s="41">
        <f t="shared" si="1"/>
        <v>4380</v>
      </c>
      <c r="G53" s="42">
        <v>7</v>
      </c>
      <c r="H53" s="45">
        <v>22</v>
      </c>
      <c r="I53" s="39">
        <v>9</v>
      </c>
      <c r="J53" s="39">
        <v>6</v>
      </c>
    </row>
    <row r="54" spans="1:10" ht="19.8">
      <c r="A54" s="23" t="s">
        <v>18</v>
      </c>
      <c r="B54" s="39">
        <v>23</v>
      </c>
      <c r="C54" s="39">
        <v>1685</v>
      </c>
      <c r="D54" s="39">
        <v>1783</v>
      </c>
      <c r="E54" s="39">
        <v>2045</v>
      </c>
      <c r="F54" s="41">
        <f t="shared" si="1"/>
        <v>3828</v>
      </c>
      <c r="G54" s="42">
        <v>20</v>
      </c>
      <c r="H54" s="45">
        <v>21</v>
      </c>
      <c r="I54" s="39">
        <v>3</v>
      </c>
      <c r="J54" s="39">
        <v>2</v>
      </c>
    </row>
    <row r="55" spans="1:10" ht="19.8">
      <c r="A55" s="23" t="s">
        <v>47</v>
      </c>
      <c r="B55" s="39">
        <v>15</v>
      </c>
      <c r="C55" s="39">
        <v>1234</v>
      </c>
      <c r="D55" s="39">
        <v>1235</v>
      </c>
      <c r="E55" s="39">
        <v>1345</v>
      </c>
      <c r="F55" s="41">
        <f t="shared" si="1"/>
        <v>2580</v>
      </c>
      <c r="G55" s="42">
        <v>14</v>
      </c>
      <c r="H55" s="45">
        <v>7</v>
      </c>
      <c r="I55" s="39">
        <v>6</v>
      </c>
      <c r="J55" s="39">
        <v>6</v>
      </c>
    </row>
    <row r="56" spans="1:10" ht="19.8">
      <c r="A56" s="23" t="s">
        <v>52</v>
      </c>
      <c r="B56" s="39">
        <v>33</v>
      </c>
      <c r="C56" s="39">
        <v>2000</v>
      </c>
      <c r="D56" s="39">
        <v>2680</v>
      </c>
      <c r="E56" s="39">
        <v>2760</v>
      </c>
      <c r="F56" s="41">
        <f t="shared" si="1"/>
        <v>5440</v>
      </c>
      <c r="G56" s="42">
        <v>18</v>
      </c>
      <c r="H56" s="45">
        <v>32</v>
      </c>
      <c r="I56" s="39">
        <v>6</v>
      </c>
      <c r="J56" s="39">
        <v>10</v>
      </c>
    </row>
    <row r="57" spans="1:10" ht="19.8">
      <c r="A57" s="23" t="s">
        <v>59</v>
      </c>
      <c r="B57" s="39">
        <v>24</v>
      </c>
      <c r="C57" s="39">
        <v>1132</v>
      </c>
      <c r="D57" s="39">
        <v>1512</v>
      </c>
      <c r="E57" s="39">
        <v>1559</v>
      </c>
      <c r="F57" s="41">
        <f t="shared" si="1"/>
        <v>3071</v>
      </c>
      <c r="G57" s="42">
        <v>7</v>
      </c>
      <c r="H57" s="45">
        <v>13</v>
      </c>
      <c r="I57" s="39">
        <v>4</v>
      </c>
      <c r="J57" s="39">
        <v>6</v>
      </c>
    </row>
    <row r="58" spans="1:10" ht="19.8">
      <c r="A58" s="23" t="s">
        <v>54</v>
      </c>
      <c r="B58" s="39">
        <v>27</v>
      </c>
      <c r="C58" s="39">
        <v>1971</v>
      </c>
      <c r="D58" s="39">
        <v>2525</v>
      </c>
      <c r="E58" s="39">
        <v>2698</v>
      </c>
      <c r="F58" s="41">
        <f t="shared" si="1"/>
        <v>5223</v>
      </c>
      <c r="G58" s="42">
        <v>21</v>
      </c>
      <c r="H58" s="45">
        <v>22</v>
      </c>
      <c r="I58" s="39">
        <v>5</v>
      </c>
      <c r="J58" s="39">
        <v>10</v>
      </c>
    </row>
    <row r="59" spans="1:10" ht="19.8">
      <c r="A59" s="23" t="s">
        <v>51</v>
      </c>
      <c r="B59" s="39">
        <v>20</v>
      </c>
      <c r="C59" s="39">
        <v>1024</v>
      </c>
      <c r="D59" s="39">
        <v>1249</v>
      </c>
      <c r="E59" s="39">
        <v>1345</v>
      </c>
      <c r="F59" s="41">
        <f t="shared" si="1"/>
        <v>2594</v>
      </c>
      <c r="G59" s="42">
        <v>4</v>
      </c>
      <c r="H59" s="45">
        <v>12</v>
      </c>
      <c r="I59" s="39">
        <v>3</v>
      </c>
      <c r="J59" s="39">
        <v>2</v>
      </c>
    </row>
    <row r="60" spans="1:10" ht="19.8">
      <c r="A60" s="23" t="s">
        <v>49</v>
      </c>
      <c r="B60" s="39">
        <v>18</v>
      </c>
      <c r="C60" s="39">
        <v>758</v>
      </c>
      <c r="D60" s="39">
        <v>1052</v>
      </c>
      <c r="E60" s="39">
        <v>1053</v>
      </c>
      <c r="F60" s="41">
        <f t="shared" si="1"/>
        <v>2105</v>
      </c>
      <c r="G60" s="42">
        <v>4</v>
      </c>
      <c r="H60" s="45">
        <v>10</v>
      </c>
      <c r="I60" s="39">
        <v>4</v>
      </c>
      <c r="J60" s="39">
        <v>0</v>
      </c>
    </row>
    <row r="61" spans="1:10" ht="19.8">
      <c r="A61" s="23" t="s">
        <v>46</v>
      </c>
      <c r="B61" s="39">
        <v>27</v>
      </c>
      <c r="C61" s="39">
        <v>1490</v>
      </c>
      <c r="D61" s="39">
        <v>1880</v>
      </c>
      <c r="E61" s="39">
        <v>2026</v>
      </c>
      <c r="F61" s="41">
        <f t="shared" si="1"/>
        <v>3906</v>
      </c>
      <c r="G61" s="42">
        <v>23</v>
      </c>
      <c r="H61" s="45">
        <v>25</v>
      </c>
      <c r="I61" s="39">
        <v>1</v>
      </c>
      <c r="J61" s="39">
        <v>8</v>
      </c>
    </row>
    <row r="62" spans="1:10" ht="19.8">
      <c r="A62" s="23" t="s">
        <v>56</v>
      </c>
      <c r="B62" s="39">
        <v>23</v>
      </c>
      <c r="C62" s="39">
        <v>1476</v>
      </c>
      <c r="D62" s="39">
        <v>1874</v>
      </c>
      <c r="E62" s="39">
        <v>1916</v>
      </c>
      <c r="F62" s="41">
        <f t="shared" si="1"/>
        <v>3790</v>
      </c>
      <c r="G62" s="42">
        <v>7</v>
      </c>
      <c r="H62" s="45">
        <v>20</v>
      </c>
      <c r="I62" s="39">
        <v>2</v>
      </c>
      <c r="J62" s="39">
        <v>6</v>
      </c>
    </row>
    <row r="63" spans="1:10" ht="19.8">
      <c r="A63" s="23" t="s">
        <v>45</v>
      </c>
      <c r="B63" s="39">
        <v>29</v>
      </c>
      <c r="C63" s="39">
        <v>1487</v>
      </c>
      <c r="D63" s="39">
        <v>1650</v>
      </c>
      <c r="E63" s="39">
        <v>1772</v>
      </c>
      <c r="F63" s="41">
        <f t="shared" si="1"/>
        <v>3422</v>
      </c>
      <c r="G63" s="42">
        <v>4</v>
      </c>
      <c r="H63" s="45">
        <v>12</v>
      </c>
      <c r="I63" s="39">
        <v>2</v>
      </c>
      <c r="J63" s="39">
        <v>0</v>
      </c>
    </row>
    <row r="64" spans="1:10" ht="19.8">
      <c r="A64" s="23" t="s">
        <v>48</v>
      </c>
      <c r="B64" s="39">
        <v>24</v>
      </c>
      <c r="C64" s="39">
        <v>1157</v>
      </c>
      <c r="D64" s="39">
        <v>1319</v>
      </c>
      <c r="E64" s="39">
        <v>1333</v>
      </c>
      <c r="F64" s="41">
        <f t="shared" si="1"/>
        <v>2652</v>
      </c>
      <c r="G64" s="42">
        <v>5</v>
      </c>
      <c r="H64" s="45">
        <v>10</v>
      </c>
      <c r="I64" s="39">
        <v>7</v>
      </c>
      <c r="J64" s="39">
        <v>6</v>
      </c>
    </row>
    <row r="65" spans="1:10" ht="19.8">
      <c r="A65" s="23" t="s">
        <v>53</v>
      </c>
      <c r="B65" s="39">
        <v>21</v>
      </c>
      <c r="C65" s="39">
        <v>1150</v>
      </c>
      <c r="D65" s="39">
        <v>1294</v>
      </c>
      <c r="E65" s="39">
        <v>1349</v>
      </c>
      <c r="F65" s="41">
        <f t="shared" si="1"/>
        <v>2643</v>
      </c>
      <c r="G65" s="42">
        <v>0</v>
      </c>
      <c r="H65" s="45">
        <v>12</v>
      </c>
      <c r="I65" s="39">
        <v>6</v>
      </c>
      <c r="J65" s="39">
        <v>3</v>
      </c>
    </row>
    <row r="66" spans="1:10" ht="19.8">
      <c r="A66" s="23" t="s">
        <v>58</v>
      </c>
      <c r="B66" s="39">
        <v>19</v>
      </c>
      <c r="C66" s="39">
        <v>1082</v>
      </c>
      <c r="D66" s="39">
        <v>1298</v>
      </c>
      <c r="E66" s="39">
        <v>1357</v>
      </c>
      <c r="F66" s="41">
        <f t="shared" si="1"/>
        <v>2655</v>
      </c>
      <c r="G66" s="42">
        <v>3</v>
      </c>
      <c r="H66" s="45">
        <v>12</v>
      </c>
      <c r="I66" s="39">
        <v>1</v>
      </c>
      <c r="J66" s="39">
        <v>2</v>
      </c>
    </row>
    <row r="67" spans="1:10" ht="19.8">
      <c r="A67" s="23" t="s">
        <v>57</v>
      </c>
      <c r="B67" s="39">
        <v>15</v>
      </c>
      <c r="C67" s="39">
        <v>1188</v>
      </c>
      <c r="D67" s="39">
        <v>1341</v>
      </c>
      <c r="E67" s="39">
        <v>1393</v>
      </c>
      <c r="F67" s="41">
        <f t="shared" si="1"/>
        <v>2734</v>
      </c>
      <c r="G67" s="42">
        <v>4</v>
      </c>
      <c r="H67" s="45">
        <v>13</v>
      </c>
      <c r="I67" s="39">
        <v>2</v>
      </c>
      <c r="J67" s="39">
        <v>0</v>
      </c>
    </row>
    <row r="68" spans="1:10" ht="19.8">
      <c r="A68" s="23" t="s">
        <v>44</v>
      </c>
      <c r="B68" s="39">
        <v>16</v>
      </c>
      <c r="C68" s="39">
        <v>1030</v>
      </c>
      <c r="D68" s="39">
        <v>1257</v>
      </c>
      <c r="E68" s="39">
        <v>1292</v>
      </c>
      <c r="F68" s="41">
        <f t="shared" si="1"/>
        <v>2549</v>
      </c>
      <c r="G68" s="42">
        <v>14</v>
      </c>
      <c r="H68" s="45">
        <v>14</v>
      </c>
      <c r="I68" s="39">
        <v>1</v>
      </c>
      <c r="J68" s="39">
        <v>4</v>
      </c>
    </row>
    <row r="69" spans="1:10" ht="19.8">
      <c r="A69" s="23" t="s">
        <v>55</v>
      </c>
      <c r="B69" s="39">
        <v>21</v>
      </c>
      <c r="C69" s="39">
        <v>1954</v>
      </c>
      <c r="D69" s="39">
        <v>2253</v>
      </c>
      <c r="E69" s="39">
        <v>2461</v>
      </c>
      <c r="F69" s="41">
        <f t="shared" si="1"/>
        <v>4714</v>
      </c>
      <c r="G69" s="42">
        <v>16</v>
      </c>
      <c r="H69" s="45">
        <v>36</v>
      </c>
      <c r="I69" s="39">
        <v>1</v>
      </c>
      <c r="J69" s="39">
        <v>7</v>
      </c>
    </row>
    <row r="70" spans="1:10" ht="19.8">
      <c r="A70" s="16" t="s">
        <v>50</v>
      </c>
      <c r="B70" s="39">
        <v>22</v>
      </c>
      <c r="C70" s="39">
        <v>1560</v>
      </c>
      <c r="D70" s="39">
        <v>1647</v>
      </c>
      <c r="E70" s="39">
        <v>1818</v>
      </c>
      <c r="F70" s="41">
        <f t="shared" si="1"/>
        <v>3465</v>
      </c>
      <c r="G70" s="42">
        <v>19</v>
      </c>
      <c r="H70" s="45">
        <v>11</v>
      </c>
      <c r="I70" s="39">
        <v>3</v>
      </c>
      <c r="J70" s="39">
        <v>6</v>
      </c>
    </row>
    <row r="71" spans="1:10">
      <c r="H71" s="10" t="s">
        <v>3</v>
      </c>
      <c r="I71" s="11"/>
      <c r="J71" s="11"/>
    </row>
    <row r="73" spans="1:10">
      <c r="A73" s="25" t="s">
        <v>128</v>
      </c>
      <c r="B73" s="25"/>
      <c r="C73" s="25"/>
      <c r="D73" s="25"/>
      <c r="E73" s="25"/>
      <c r="F73" s="25"/>
      <c r="G73" s="25"/>
      <c r="H73" s="25"/>
      <c r="I73" s="25"/>
      <c r="J73" s="25"/>
    </row>
  </sheetData>
  <mergeCells count="5">
    <mergeCell ref="A1:J1"/>
    <mergeCell ref="C2:G2"/>
    <mergeCell ref="A3:J3"/>
    <mergeCell ref="A9:C9"/>
    <mergeCell ref="F9:G9"/>
  </mergeCells>
  <phoneticPr fontId="1" type="noConversion"/>
  <pageMargins left="0.7" right="0.7" top="0.75" bottom="0.75" header="0.3" footer="0.3"/>
  <pageSetup paperSize="9" orientation="portrait" r:id="rId1"/>
  <ignoredErrors>
    <ignoredError sqref="F12:F7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F11" sqref="F11"/>
    </sheetView>
  </sheetViews>
  <sheetFormatPr defaultRowHeight="16.2"/>
  <cols>
    <col min="1" max="1" width="8.6640625" customWidth="1"/>
    <col min="2" max="2" width="8.109375" customWidth="1"/>
    <col min="9" max="9" width="8.33203125" customWidth="1"/>
  </cols>
  <sheetData>
    <row r="1" spans="1:10" ht="28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2">
      <c r="A2" s="25"/>
      <c r="B2" s="25"/>
      <c r="C2" s="47" t="s">
        <v>129</v>
      </c>
      <c r="D2" s="47"/>
      <c r="E2" s="47"/>
      <c r="F2" s="47"/>
      <c r="G2" s="47"/>
      <c r="H2" s="25"/>
      <c r="I2" s="25"/>
      <c r="J2" s="25"/>
    </row>
    <row r="3" spans="1:10" ht="19.8">
      <c r="A3" s="48" t="s">
        <v>130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8">
      <c r="A4" s="1" t="s">
        <v>131</v>
      </c>
      <c r="B4" s="1"/>
      <c r="C4" s="1"/>
      <c r="D4" s="1"/>
      <c r="E4" s="1"/>
      <c r="F4" s="1"/>
      <c r="G4" s="1"/>
      <c r="H4" s="1"/>
      <c r="I4" s="1"/>
      <c r="J4" s="25"/>
    </row>
    <row r="5" spans="1:10" ht="19.8">
      <c r="A5" s="12" t="s">
        <v>132</v>
      </c>
      <c r="B5" s="12"/>
      <c r="C5" s="12"/>
      <c r="D5" s="12"/>
      <c r="E5" s="13"/>
      <c r="F5" s="13"/>
      <c r="G5" s="13"/>
      <c r="H5" s="13"/>
      <c r="I5" s="13"/>
      <c r="J5" s="13"/>
    </row>
    <row r="6" spans="1:10" ht="19.8">
      <c r="A6" s="1" t="s">
        <v>133</v>
      </c>
      <c r="B6" s="1"/>
      <c r="C6" s="3"/>
      <c r="D6" s="3"/>
      <c r="E6" s="4"/>
      <c r="F6" s="4"/>
      <c r="G6" s="4"/>
      <c r="H6" s="4"/>
      <c r="I6" s="4"/>
      <c r="J6" s="4"/>
    </row>
    <row r="7" spans="1:10" ht="19.8">
      <c r="A7" s="3" t="s">
        <v>134</v>
      </c>
      <c r="B7" s="3"/>
      <c r="C7" s="3"/>
      <c r="D7" s="3"/>
      <c r="E7" s="4"/>
      <c r="F7" s="4"/>
      <c r="G7" s="4"/>
      <c r="H7" s="4"/>
      <c r="I7" s="4"/>
      <c r="J7" s="5"/>
    </row>
    <row r="8" spans="1:10" ht="19.8">
      <c r="A8" s="6" t="s">
        <v>135</v>
      </c>
      <c r="B8" s="6"/>
      <c r="C8" s="6"/>
      <c r="D8" s="6"/>
      <c r="E8" s="6"/>
      <c r="F8" s="6"/>
      <c r="G8" s="6"/>
      <c r="H8" s="6"/>
      <c r="I8" s="2"/>
      <c r="J8" s="2"/>
    </row>
    <row r="9" spans="1:10" ht="19.8">
      <c r="A9" s="49" t="s">
        <v>11</v>
      </c>
      <c r="B9" s="50"/>
      <c r="C9" s="50"/>
      <c r="D9" s="26" t="str">
        <f>DBCS(G11)</f>
        <v>７３８</v>
      </c>
      <c r="E9" s="7"/>
      <c r="F9" s="51" t="s">
        <v>0</v>
      </c>
      <c r="G9" s="51"/>
      <c r="H9" s="27" t="str">
        <f>DBCS(H11)</f>
        <v>７８７</v>
      </c>
      <c r="I9" s="8"/>
      <c r="J9" s="8"/>
    </row>
    <row r="10" spans="1:10" ht="19.8">
      <c r="A10" s="15" t="s">
        <v>8</v>
      </c>
      <c r="B10" s="15" t="s">
        <v>13</v>
      </c>
      <c r="C10" s="15" t="s">
        <v>6</v>
      </c>
      <c r="D10" s="15" t="s">
        <v>9</v>
      </c>
      <c r="E10" s="15" t="s">
        <v>10</v>
      </c>
      <c r="F10" s="15" t="s">
        <v>7</v>
      </c>
      <c r="G10" s="43" t="s">
        <v>1</v>
      </c>
      <c r="H10" s="44" t="s">
        <v>2</v>
      </c>
      <c r="I10" s="15" t="s">
        <v>4</v>
      </c>
      <c r="J10" s="15" t="s">
        <v>5</v>
      </c>
    </row>
    <row r="11" spans="1:10" ht="19.8">
      <c r="A11" s="19" t="s">
        <v>12</v>
      </c>
      <c r="B11" s="34">
        <f t="shared" ref="B11:J11" si="0">SUM(B12:B70)</f>
        <v>1297</v>
      </c>
      <c r="C11" s="34">
        <f>SUM(C12:C70)</f>
        <v>80129</v>
      </c>
      <c r="D11" s="34">
        <f t="shared" si="0"/>
        <v>87186</v>
      </c>
      <c r="E11" s="34">
        <f t="shared" si="0"/>
        <v>91561</v>
      </c>
      <c r="F11" s="34">
        <f>SUM(F12:F70)</f>
        <v>178747</v>
      </c>
      <c r="G11" s="35">
        <f t="shared" si="0"/>
        <v>738</v>
      </c>
      <c r="H11" s="36">
        <f t="shared" si="0"/>
        <v>787</v>
      </c>
      <c r="I11" s="18">
        <f t="shared" si="0"/>
        <v>372</v>
      </c>
      <c r="J11" s="18">
        <f t="shared" si="0"/>
        <v>372</v>
      </c>
    </row>
    <row r="12" spans="1:10" ht="19.8">
      <c r="A12" s="20" t="s">
        <v>40</v>
      </c>
      <c r="B12" s="39">
        <v>40</v>
      </c>
      <c r="C12" s="39">
        <v>4227</v>
      </c>
      <c r="D12" s="39">
        <v>5064</v>
      </c>
      <c r="E12" s="39">
        <v>5137</v>
      </c>
      <c r="F12" s="41">
        <f>SUM(D12:E12)</f>
        <v>10201</v>
      </c>
      <c r="G12" s="42">
        <v>39</v>
      </c>
      <c r="H12" s="45">
        <v>34</v>
      </c>
      <c r="I12" s="39">
        <v>14</v>
      </c>
      <c r="J12" s="39">
        <v>19</v>
      </c>
    </row>
    <row r="13" spans="1:10" ht="19.8">
      <c r="A13" s="23" t="s">
        <v>31</v>
      </c>
      <c r="B13" s="39">
        <v>24</v>
      </c>
      <c r="C13" s="39">
        <v>1097</v>
      </c>
      <c r="D13" s="39">
        <v>1270</v>
      </c>
      <c r="E13" s="39">
        <v>1283</v>
      </c>
      <c r="F13" s="41">
        <f t="shared" ref="F13:F70" si="1">SUM(D13:E13)</f>
        <v>2553</v>
      </c>
      <c r="G13" s="42">
        <v>7</v>
      </c>
      <c r="H13" s="45">
        <v>13</v>
      </c>
      <c r="I13" s="39">
        <v>7</v>
      </c>
      <c r="J13" s="39">
        <v>6</v>
      </c>
    </row>
    <row r="14" spans="1:10" ht="19.8">
      <c r="A14" s="20" t="s">
        <v>30</v>
      </c>
      <c r="B14" s="39">
        <v>28</v>
      </c>
      <c r="C14" s="39">
        <v>2596</v>
      </c>
      <c r="D14" s="39">
        <v>2834</v>
      </c>
      <c r="E14" s="39">
        <v>2777</v>
      </c>
      <c r="F14" s="41">
        <f t="shared" si="1"/>
        <v>5611</v>
      </c>
      <c r="G14" s="42">
        <v>25</v>
      </c>
      <c r="H14" s="45">
        <v>16</v>
      </c>
      <c r="I14" s="39">
        <v>8</v>
      </c>
      <c r="J14" s="39">
        <v>6</v>
      </c>
    </row>
    <row r="15" spans="1:10" ht="19.8">
      <c r="A15" s="23" t="s">
        <v>32</v>
      </c>
      <c r="B15" s="39">
        <v>19</v>
      </c>
      <c r="C15" s="39">
        <v>1114</v>
      </c>
      <c r="D15" s="39">
        <v>1260</v>
      </c>
      <c r="E15" s="39">
        <v>1241</v>
      </c>
      <c r="F15" s="41">
        <f t="shared" si="1"/>
        <v>2501</v>
      </c>
      <c r="G15" s="42">
        <v>10</v>
      </c>
      <c r="H15" s="45">
        <v>9</v>
      </c>
      <c r="I15" s="39">
        <v>4</v>
      </c>
      <c r="J15" s="39">
        <v>2</v>
      </c>
    </row>
    <row r="16" spans="1:10" ht="19.8">
      <c r="A16" s="20" t="s">
        <v>14</v>
      </c>
      <c r="B16" s="39">
        <v>19</v>
      </c>
      <c r="C16" s="39">
        <v>703</v>
      </c>
      <c r="D16" s="39">
        <v>711</v>
      </c>
      <c r="E16" s="39">
        <v>627</v>
      </c>
      <c r="F16" s="41">
        <f t="shared" si="1"/>
        <v>1338</v>
      </c>
      <c r="G16" s="42">
        <v>6</v>
      </c>
      <c r="H16" s="45">
        <v>1</v>
      </c>
      <c r="I16" s="39">
        <v>2</v>
      </c>
      <c r="J16" s="39">
        <v>2</v>
      </c>
    </row>
    <row r="17" spans="1:10" ht="19.8">
      <c r="A17" s="24" t="s">
        <v>60</v>
      </c>
      <c r="B17" s="39">
        <v>24</v>
      </c>
      <c r="C17" s="39">
        <v>929</v>
      </c>
      <c r="D17" s="39">
        <v>985</v>
      </c>
      <c r="E17" s="39">
        <v>997</v>
      </c>
      <c r="F17" s="41">
        <f t="shared" si="1"/>
        <v>1982</v>
      </c>
      <c r="G17" s="42">
        <v>5</v>
      </c>
      <c r="H17" s="45">
        <v>6</v>
      </c>
      <c r="I17" s="39">
        <v>1</v>
      </c>
      <c r="J17" s="39">
        <v>3</v>
      </c>
    </row>
    <row r="18" spans="1:10" ht="19.8">
      <c r="A18" s="23" t="s">
        <v>16</v>
      </c>
      <c r="B18" s="39">
        <v>19</v>
      </c>
      <c r="C18" s="39">
        <v>1923</v>
      </c>
      <c r="D18" s="39">
        <v>1807</v>
      </c>
      <c r="E18" s="39">
        <v>1371</v>
      </c>
      <c r="F18" s="41">
        <f t="shared" si="1"/>
        <v>3178</v>
      </c>
      <c r="G18" s="42">
        <v>5</v>
      </c>
      <c r="H18" s="45">
        <v>24</v>
      </c>
      <c r="I18" s="39">
        <v>22</v>
      </c>
      <c r="J18" s="39">
        <v>9</v>
      </c>
    </row>
    <row r="19" spans="1:10" ht="19.8">
      <c r="A19" s="20" t="s">
        <v>15</v>
      </c>
      <c r="B19" s="39">
        <v>9</v>
      </c>
      <c r="C19" s="39">
        <v>371</v>
      </c>
      <c r="D19" s="39">
        <v>382</v>
      </c>
      <c r="E19" s="39">
        <v>386</v>
      </c>
      <c r="F19" s="41">
        <f t="shared" si="1"/>
        <v>768</v>
      </c>
      <c r="G19" s="42">
        <v>17</v>
      </c>
      <c r="H19" s="45">
        <v>5</v>
      </c>
      <c r="I19" s="39">
        <v>5</v>
      </c>
      <c r="J19" s="39">
        <v>0</v>
      </c>
    </row>
    <row r="20" spans="1:10" ht="19.8">
      <c r="A20" s="24" t="s">
        <v>34</v>
      </c>
      <c r="B20" s="39">
        <v>19</v>
      </c>
      <c r="C20" s="39">
        <v>904</v>
      </c>
      <c r="D20" s="39">
        <v>879</v>
      </c>
      <c r="E20" s="39">
        <v>879</v>
      </c>
      <c r="F20" s="41">
        <f t="shared" si="1"/>
        <v>1758</v>
      </c>
      <c r="G20" s="42">
        <v>31</v>
      </c>
      <c r="H20" s="45">
        <v>7</v>
      </c>
      <c r="I20" s="39">
        <v>10</v>
      </c>
      <c r="J20" s="39">
        <v>4</v>
      </c>
    </row>
    <row r="21" spans="1:10" ht="19.8">
      <c r="A21" s="23" t="s">
        <v>35</v>
      </c>
      <c r="B21" s="39">
        <v>19</v>
      </c>
      <c r="C21" s="39">
        <v>667</v>
      </c>
      <c r="D21" s="39">
        <v>723</v>
      </c>
      <c r="E21" s="39">
        <v>667</v>
      </c>
      <c r="F21" s="41">
        <f t="shared" si="1"/>
        <v>1390</v>
      </c>
      <c r="G21" s="42">
        <v>1</v>
      </c>
      <c r="H21" s="45">
        <v>5</v>
      </c>
      <c r="I21" s="39">
        <v>5</v>
      </c>
      <c r="J21" s="39">
        <v>8</v>
      </c>
    </row>
    <row r="22" spans="1:10" ht="19.8">
      <c r="A22" s="23" t="s">
        <v>36</v>
      </c>
      <c r="B22" s="39">
        <v>28</v>
      </c>
      <c r="C22" s="39">
        <v>1114</v>
      </c>
      <c r="D22" s="39">
        <v>1180</v>
      </c>
      <c r="E22" s="39">
        <v>1128</v>
      </c>
      <c r="F22" s="41">
        <f t="shared" si="1"/>
        <v>2308</v>
      </c>
      <c r="G22" s="42">
        <v>3</v>
      </c>
      <c r="H22" s="45">
        <v>7</v>
      </c>
      <c r="I22" s="39">
        <v>3</v>
      </c>
      <c r="J22" s="39">
        <v>2</v>
      </c>
    </row>
    <row r="23" spans="1:10" ht="19.8">
      <c r="A23" s="23" t="s">
        <v>33</v>
      </c>
      <c r="B23" s="39">
        <v>15</v>
      </c>
      <c r="C23" s="39">
        <v>568</v>
      </c>
      <c r="D23" s="39">
        <v>580</v>
      </c>
      <c r="E23" s="39">
        <v>513</v>
      </c>
      <c r="F23" s="41">
        <f t="shared" si="1"/>
        <v>1093</v>
      </c>
      <c r="G23" s="42">
        <v>0</v>
      </c>
      <c r="H23" s="45">
        <v>5</v>
      </c>
      <c r="I23" s="39">
        <v>1</v>
      </c>
      <c r="J23" s="39">
        <v>3</v>
      </c>
    </row>
    <row r="24" spans="1:10" ht="19.8">
      <c r="A24" s="23" t="s">
        <v>63</v>
      </c>
      <c r="B24" s="39">
        <v>8</v>
      </c>
      <c r="C24" s="39">
        <v>375</v>
      </c>
      <c r="D24" s="39">
        <v>335</v>
      </c>
      <c r="E24" s="39">
        <v>320</v>
      </c>
      <c r="F24" s="41">
        <f t="shared" si="1"/>
        <v>655</v>
      </c>
      <c r="G24" s="42">
        <v>4</v>
      </c>
      <c r="H24" s="45">
        <v>1</v>
      </c>
      <c r="I24" s="39">
        <v>0</v>
      </c>
      <c r="J24" s="39">
        <v>1</v>
      </c>
    </row>
    <row r="25" spans="1:10" ht="19.8">
      <c r="A25" s="23" t="s">
        <v>62</v>
      </c>
      <c r="B25" s="39">
        <v>11</v>
      </c>
      <c r="C25" s="39">
        <v>363</v>
      </c>
      <c r="D25" s="39">
        <v>350</v>
      </c>
      <c r="E25" s="39">
        <v>325</v>
      </c>
      <c r="F25" s="41">
        <f t="shared" si="1"/>
        <v>675</v>
      </c>
      <c r="G25" s="42">
        <v>0</v>
      </c>
      <c r="H25" s="45">
        <v>0</v>
      </c>
      <c r="I25" s="39">
        <v>0</v>
      </c>
      <c r="J25" s="39">
        <v>3</v>
      </c>
    </row>
    <row r="26" spans="1:10" ht="19.8">
      <c r="A26" s="23" t="s">
        <v>37</v>
      </c>
      <c r="B26" s="39">
        <v>19</v>
      </c>
      <c r="C26" s="39">
        <v>623</v>
      </c>
      <c r="D26" s="39">
        <v>683</v>
      </c>
      <c r="E26" s="39">
        <v>642</v>
      </c>
      <c r="F26" s="41">
        <f t="shared" si="1"/>
        <v>1325</v>
      </c>
      <c r="G26" s="42">
        <v>9</v>
      </c>
      <c r="H26" s="45">
        <v>2</v>
      </c>
      <c r="I26" s="39">
        <v>0</v>
      </c>
      <c r="J26" s="39">
        <v>5</v>
      </c>
    </row>
    <row r="27" spans="1:10" ht="19.8">
      <c r="A27" s="23" t="s">
        <v>69</v>
      </c>
      <c r="B27" s="39">
        <v>21</v>
      </c>
      <c r="C27" s="39">
        <v>771</v>
      </c>
      <c r="D27" s="39">
        <v>855</v>
      </c>
      <c r="E27" s="39">
        <v>832</v>
      </c>
      <c r="F27" s="41">
        <f t="shared" si="1"/>
        <v>1687</v>
      </c>
      <c r="G27" s="42">
        <v>5</v>
      </c>
      <c r="H27" s="45">
        <v>6</v>
      </c>
      <c r="I27" s="39">
        <v>7</v>
      </c>
      <c r="J27" s="39">
        <v>5</v>
      </c>
    </row>
    <row r="28" spans="1:10" ht="19.8">
      <c r="A28" s="23" t="s">
        <v>72</v>
      </c>
      <c r="B28" s="39">
        <v>24</v>
      </c>
      <c r="C28" s="39">
        <v>971</v>
      </c>
      <c r="D28" s="39">
        <v>1060</v>
      </c>
      <c r="E28" s="39">
        <v>1028</v>
      </c>
      <c r="F28" s="41">
        <f t="shared" si="1"/>
        <v>2088</v>
      </c>
      <c r="G28" s="42">
        <v>13</v>
      </c>
      <c r="H28" s="45">
        <v>10</v>
      </c>
      <c r="I28" s="39">
        <v>0</v>
      </c>
      <c r="J28" s="39">
        <v>3</v>
      </c>
    </row>
    <row r="29" spans="1:10" ht="19.8">
      <c r="A29" s="23" t="s">
        <v>68</v>
      </c>
      <c r="B29" s="39">
        <v>20</v>
      </c>
      <c r="C29" s="39">
        <v>892</v>
      </c>
      <c r="D29" s="39">
        <v>1035</v>
      </c>
      <c r="E29" s="39">
        <v>1002</v>
      </c>
      <c r="F29" s="41">
        <f t="shared" si="1"/>
        <v>2037</v>
      </c>
      <c r="G29" s="42">
        <v>6</v>
      </c>
      <c r="H29" s="45">
        <v>8</v>
      </c>
      <c r="I29" s="39">
        <v>2</v>
      </c>
      <c r="J29" s="39">
        <v>2</v>
      </c>
    </row>
    <row r="30" spans="1:10" ht="19.8">
      <c r="A30" s="23" t="s">
        <v>70</v>
      </c>
      <c r="B30" s="39">
        <v>26</v>
      </c>
      <c r="C30" s="39">
        <v>1923</v>
      </c>
      <c r="D30" s="39">
        <v>2114</v>
      </c>
      <c r="E30" s="39">
        <v>2162</v>
      </c>
      <c r="F30" s="41">
        <f t="shared" si="1"/>
        <v>4276</v>
      </c>
      <c r="G30" s="42">
        <v>11</v>
      </c>
      <c r="H30" s="45">
        <v>11</v>
      </c>
      <c r="I30" s="39">
        <v>11</v>
      </c>
      <c r="J30" s="39">
        <v>10</v>
      </c>
    </row>
    <row r="31" spans="1:10" ht="19.8">
      <c r="A31" s="23" t="s">
        <v>71</v>
      </c>
      <c r="B31" s="39">
        <v>15</v>
      </c>
      <c r="C31" s="39">
        <v>482</v>
      </c>
      <c r="D31" s="39">
        <v>461</v>
      </c>
      <c r="E31" s="39">
        <v>497</v>
      </c>
      <c r="F31" s="41">
        <f t="shared" si="1"/>
        <v>958</v>
      </c>
      <c r="G31" s="42">
        <v>0</v>
      </c>
      <c r="H31" s="45">
        <v>1</v>
      </c>
      <c r="I31" s="39">
        <v>4</v>
      </c>
      <c r="J31" s="39">
        <v>1</v>
      </c>
    </row>
    <row r="32" spans="1:10" ht="19.8">
      <c r="A32" s="23" t="s">
        <v>64</v>
      </c>
      <c r="B32" s="39">
        <v>20</v>
      </c>
      <c r="C32" s="39">
        <v>1489</v>
      </c>
      <c r="D32" s="39">
        <v>1627</v>
      </c>
      <c r="E32" s="39">
        <v>1666</v>
      </c>
      <c r="F32" s="41">
        <f t="shared" si="1"/>
        <v>3293</v>
      </c>
      <c r="G32" s="42">
        <v>18</v>
      </c>
      <c r="H32" s="45">
        <v>8</v>
      </c>
      <c r="I32" s="39">
        <v>10</v>
      </c>
      <c r="J32" s="39">
        <v>7</v>
      </c>
    </row>
    <row r="33" spans="1:10" ht="19.8">
      <c r="A33" s="23" t="s">
        <v>66</v>
      </c>
      <c r="B33" s="39">
        <v>12</v>
      </c>
      <c r="C33" s="39">
        <v>483</v>
      </c>
      <c r="D33" s="39">
        <v>428</v>
      </c>
      <c r="E33" s="39">
        <v>422</v>
      </c>
      <c r="F33" s="41">
        <f t="shared" si="1"/>
        <v>850</v>
      </c>
      <c r="G33" s="42">
        <v>6</v>
      </c>
      <c r="H33" s="45">
        <v>3</v>
      </c>
      <c r="I33" s="39">
        <v>4</v>
      </c>
      <c r="J33" s="39">
        <v>1</v>
      </c>
    </row>
    <row r="34" spans="1:10" ht="19.8">
      <c r="A34" s="23" t="s">
        <v>67</v>
      </c>
      <c r="B34" s="39">
        <v>12</v>
      </c>
      <c r="C34" s="39">
        <v>660</v>
      </c>
      <c r="D34" s="39">
        <v>575</v>
      </c>
      <c r="E34" s="39">
        <v>575</v>
      </c>
      <c r="F34" s="41">
        <f t="shared" si="1"/>
        <v>1150</v>
      </c>
      <c r="G34" s="42">
        <v>7</v>
      </c>
      <c r="H34" s="45">
        <v>3</v>
      </c>
      <c r="I34" s="39">
        <v>0</v>
      </c>
      <c r="J34" s="39">
        <v>0</v>
      </c>
    </row>
    <row r="35" spans="1:10" ht="19.8">
      <c r="A35" s="23" t="s">
        <v>28</v>
      </c>
      <c r="B35" s="39">
        <v>30</v>
      </c>
      <c r="C35" s="39">
        <v>2858</v>
      </c>
      <c r="D35" s="39">
        <v>2821</v>
      </c>
      <c r="E35" s="39">
        <v>2948</v>
      </c>
      <c r="F35" s="41">
        <f t="shared" si="1"/>
        <v>5769</v>
      </c>
      <c r="G35" s="42">
        <v>20</v>
      </c>
      <c r="H35" s="45">
        <v>21</v>
      </c>
      <c r="I35" s="39">
        <v>6</v>
      </c>
      <c r="J35" s="39">
        <v>11</v>
      </c>
    </row>
    <row r="36" spans="1:10" ht="19.8">
      <c r="A36" s="23" t="s">
        <v>29</v>
      </c>
      <c r="B36" s="39">
        <v>22</v>
      </c>
      <c r="C36" s="39">
        <v>937</v>
      </c>
      <c r="D36" s="39">
        <v>1014</v>
      </c>
      <c r="E36" s="39">
        <v>992</v>
      </c>
      <c r="F36" s="41">
        <f t="shared" si="1"/>
        <v>2006</v>
      </c>
      <c r="G36" s="42">
        <v>7</v>
      </c>
      <c r="H36" s="45">
        <v>18</v>
      </c>
      <c r="I36" s="39">
        <v>6</v>
      </c>
      <c r="J36" s="39">
        <v>1</v>
      </c>
    </row>
    <row r="37" spans="1:10" ht="19.8">
      <c r="A37" s="23" t="s">
        <v>24</v>
      </c>
      <c r="B37" s="39">
        <v>31</v>
      </c>
      <c r="C37" s="39">
        <v>1678</v>
      </c>
      <c r="D37" s="39">
        <v>1613</v>
      </c>
      <c r="E37" s="39">
        <v>1794</v>
      </c>
      <c r="F37" s="41">
        <f t="shared" si="1"/>
        <v>3407</v>
      </c>
      <c r="G37" s="42">
        <v>16</v>
      </c>
      <c r="H37" s="45">
        <v>13</v>
      </c>
      <c r="I37" s="39">
        <v>6</v>
      </c>
      <c r="J37" s="39">
        <v>8</v>
      </c>
    </row>
    <row r="38" spans="1:10" ht="19.8">
      <c r="A38" s="23" t="s">
        <v>17</v>
      </c>
      <c r="B38" s="39">
        <v>23</v>
      </c>
      <c r="C38" s="39">
        <v>1879</v>
      </c>
      <c r="D38" s="39">
        <v>2015</v>
      </c>
      <c r="E38" s="39">
        <v>2333</v>
      </c>
      <c r="F38" s="41">
        <f t="shared" si="1"/>
        <v>4348</v>
      </c>
      <c r="G38" s="42">
        <v>15</v>
      </c>
      <c r="H38" s="45">
        <v>30</v>
      </c>
      <c r="I38" s="39">
        <v>16</v>
      </c>
      <c r="J38" s="39">
        <v>8</v>
      </c>
    </row>
    <row r="39" spans="1:10" ht="19.8">
      <c r="A39" s="23" t="s">
        <v>38</v>
      </c>
      <c r="B39" s="39">
        <v>12</v>
      </c>
      <c r="C39" s="39">
        <v>781</v>
      </c>
      <c r="D39" s="39">
        <v>722</v>
      </c>
      <c r="E39" s="39">
        <v>787</v>
      </c>
      <c r="F39" s="41">
        <f t="shared" si="1"/>
        <v>1509</v>
      </c>
      <c r="G39" s="42">
        <v>6</v>
      </c>
      <c r="H39" s="45">
        <v>5</v>
      </c>
      <c r="I39" s="39">
        <v>2</v>
      </c>
      <c r="J39" s="39">
        <v>0</v>
      </c>
    </row>
    <row r="40" spans="1:10" ht="19.8">
      <c r="A40" s="23" t="s">
        <v>39</v>
      </c>
      <c r="B40" s="39">
        <v>22</v>
      </c>
      <c r="C40" s="39">
        <v>1396</v>
      </c>
      <c r="D40" s="39">
        <v>1245</v>
      </c>
      <c r="E40" s="39">
        <v>1407</v>
      </c>
      <c r="F40" s="41">
        <f t="shared" si="1"/>
        <v>2652</v>
      </c>
      <c r="G40" s="42">
        <v>23</v>
      </c>
      <c r="H40" s="45">
        <v>15</v>
      </c>
      <c r="I40" s="39">
        <v>2</v>
      </c>
      <c r="J40" s="39">
        <v>6</v>
      </c>
    </row>
    <row r="41" spans="1:10" ht="19.8">
      <c r="A41" s="23" t="s">
        <v>26</v>
      </c>
      <c r="B41" s="39">
        <v>27</v>
      </c>
      <c r="C41" s="39">
        <v>1338</v>
      </c>
      <c r="D41" s="39">
        <v>1426</v>
      </c>
      <c r="E41" s="39">
        <v>1541</v>
      </c>
      <c r="F41" s="41">
        <f t="shared" si="1"/>
        <v>2967</v>
      </c>
      <c r="G41" s="42">
        <v>20</v>
      </c>
      <c r="H41" s="45">
        <v>11</v>
      </c>
      <c r="I41" s="39">
        <v>5</v>
      </c>
      <c r="J41" s="39">
        <v>10</v>
      </c>
    </row>
    <row r="42" spans="1:10" ht="19.8">
      <c r="A42" s="23" t="s">
        <v>25</v>
      </c>
      <c r="B42" s="39">
        <v>19</v>
      </c>
      <c r="C42" s="39">
        <v>1054</v>
      </c>
      <c r="D42" s="39">
        <v>1070</v>
      </c>
      <c r="E42" s="39">
        <v>1121</v>
      </c>
      <c r="F42" s="41">
        <f t="shared" si="1"/>
        <v>2191</v>
      </c>
      <c r="G42" s="42">
        <v>14</v>
      </c>
      <c r="H42" s="45">
        <v>8</v>
      </c>
      <c r="I42" s="39">
        <v>6</v>
      </c>
      <c r="J42" s="39">
        <v>3</v>
      </c>
    </row>
    <row r="43" spans="1:10" ht="19.8">
      <c r="A43" s="23" t="s">
        <v>41</v>
      </c>
      <c r="B43" s="39">
        <v>22</v>
      </c>
      <c r="C43" s="39">
        <v>1546</v>
      </c>
      <c r="D43" s="39">
        <v>1327</v>
      </c>
      <c r="E43" s="39">
        <v>1572</v>
      </c>
      <c r="F43" s="41">
        <f t="shared" si="1"/>
        <v>2899</v>
      </c>
      <c r="G43" s="42">
        <v>11</v>
      </c>
      <c r="H43" s="45">
        <v>12</v>
      </c>
      <c r="I43" s="39">
        <v>6</v>
      </c>
      <c r="J43" s="39">
        <v>2</v>
      </c>
    </row>
    <row r="44" spans="1:10" ht="19.8">
      <c r="A44" s="23" t="s">
        <v>42</v>
      </c>
      <c r="B44" s="39">
        <v>29</v>
      </c>
      <c r="C44" s="39">
        <v>1633</v>
      </c>
      <c r="D44" s="39">
        <v>1510</v>
      </c>
      <c r="E44" s="39">
        <v>1754</v>
      </c>
      <c r="F44" s="41">
        <f t="shared" si="1"/>
        <v>3264</v>
      </c>
      <c r="G44" s="42">
        <v>22</v>
      </c>
      <c r="H44" s="45">
        <v>24</v>
      </c>
      <c r="I44" s="39">
        <v>7</v>
      </c>
      <c r="J44" s="39">
        <v>9</v>
      </c>
    </row>
    <row r="45" spans="1:10" ht="19.8">
      <c r="A45" s="23" t="s">
        <v>61</v>
      </c>
      <c r="B45" s="39">
        <v>30</v>
      </c>
      <c r="C45" s="39">
        <v>1517</v>
      </c>
      <c r="D45" s="39">
        <v>1509</v>
      </c>
      <c r="E45" s="39">
        <v>1632</v>
      </c>
      <c r="F45" s="41">
        <f t="shared" si="1"/>
        <v>3141</v>
      </c>
      <c r="G45" s="42">
        <v>6</v>
      </c>
      <c r="H45" s="45">
        <v>10</v>
      </c>
      <c r="I45" s="39">
        <v>7</v>
      </c>
      <c r="J45" s="39">
        <v>2</v>
      </c>
    </row>
    <row r="46" spans="1:10" ht="19.8">
      <c r="A46" s="23" t="s">
        <v>65</v>
      </c>
      <c r="B46" s="39">
        <v>27</v>
      </c>
      <c r="C46" s="39">
        <v>2807</v>
      </c>
      <c r="D46" s="39">
        <v>3057</v>
      </c>
      <c r="E46" s="39">
        <v>3383</v>
      </c>
      <c r="F46" s="41">
        <f t="shared" si="1"/>
        <v>6440</v>
      </c>
      <c r="G46" s="42">
        <v>32</v>
      </c>
      <c r="H46" s="45">
        <v>33</v>
      </c>
      <c r="I46" s="39">
        <v>7</v>
      </c>
      <c r="J46" s="39">
        <v>15</v>
      </c>
    </row>
    <row r="47" spans="1:10" ht="19.8">
      <c r="A47" s="23" t="s">
        <v>27</v>
      </c>
      <c r="B47" s="39">
        <v>26</v>
      </c>
      <c r="C47" s="39">
        <v>1880</v>
      </c>
      <c r="D47" s="39">
        <v>1763</v>
      </c>
      <c r="E47" s="39">
        <v>2059</v>
      </c>
      <c r="F47" s="41">
        <f t="shared" si="1"/>
        <v>3822</v>
      </c>
      <c r="G47" s="42">
        <v>31</v>
      </c>
      <c r="H47" s="45">
        <v>23</v>
      </c>
      <c r="I47" s="39">
        <v>9</v>
      </c>
      <c r="J47" s="39">
        <v>2</v>
      </c>
    </row>
    <row r="48" spans="1:10" ht="19.8">
      <c r="A48" s="23" t="s">
        <v>43</v>
      </c>
      <c r="B48" s="39">
        <v>32</v>
      </c>
      <c r="C48" s="39">
        <v>1257</v>
      </c>
      <c r="D48" s="39">
        <v>1345</v>
      </c>
      <c r="E48" s="39">
        <v>1422</v>
      </c>
      <c r="F48" s="41">
        <f t="shared" si="1"/>
        <v>2767</v>
      </c>
      <c r="G48" s="42">
        <v>3</v>
      </c>
      <c r="H48" s="45">
        <v>8</v>
      </c>
      <c r="I48" s="39">
        <v>3</v>
      </c>
      <c r="J48" s="39">
        <v>4</v>
      </c>
    </row>
    <row r="49" spans="1:10" ht="19.8">
      <c r="A49" s="23" t="s">
        <v>19</v>
      </c>
      <c r="B49" s="39">
        <v>24</v>
      </c>
      <c r="C49" s="39">
        <v>1219</v>
      </c>
      <c r="D49" s="39">
        <v>1427</v>
      </c>
      <c r="E49" s="39">
        <v>1480</v>
      </c>
      <c r="F49" s="41">
        <f t="shared" si="1"/>
        <v>2907</v>
      </c>
      <c r="G49" s="42">
        <v>7</v>
      </c>
      <c r="H49" s="45">
        <v>7</v>
      </c>
      <c r="I49" s="39">
        <v>1</v>
      </c>
      <c r="J49" s="39">
        <v>10</v>
      </c>
    </row>
    <row r="50" spans="1:10" ht="19.8">
      <c r="A50" s="23" t="s">
        <v>22</v>
      </c>
      <c r="B50" s="39">
        <v>17</v>
      </c>
      <c r="C50" s="39">
        <v>1058</v>
      </c>
      <c r="D50" s="39">
        <v>1073</v>
      </c>
      <c r="E50" s="39">
        <v>1212</v>
      </c>
      <c r="F50" s="41">
        <f t="shared" si="1"/>
        <v>2285</v>
      </c>
      <c r="G50" s="42">
        <v>9</v>
      </c>
      <c r="H50" s="45">
        <v>8</v>
      </c>
      <c r="I50" s="39">
        <v>9</v>
      </c>
      <c r="J50" s="39">
        <v>14</v>
      </c>
    </row>
    <row r="51" spans="1:10" ht="19.8">
      <c r="A51" s="23" t="s">
        <v>23</v>
      </c>
      <c r="B51" s="39">
        <v>30</v>
      </c>
      <c r="C51" s="39">
        <v>3558</v>
      </c>
      <c r="D51" s="39">
        <v>3817</v>
      </c>
      <c r="E51" s="39">
        <v>4391</v>
      </c>
      <c r="F51" s="41">
        <f t="shared" si="1"/>
        <v>8208</v>
      </c>
      <c r="G51" s="42">
        <v>39</v>
      </c>
      <c r="H51" s="45">
        <v>38</v>
      </c>
      <c r="I51" s="39">
        <v>21</v>
      </c>
      <c r="J51" s="39">
        <v>26</v>
      </c>
    </row>
    <row r="52" spans="1:10" ht="19.8">
      <c r="A52" s="23" t="s">
        <v>20</v>
      </c>
      <c r="B52" s="39">
        <v>18</v>
      </c>
      <c r="C52" s="39">
        <v>1287</v>
      </c>
      <c r="D52" s="39">
        <v>1340</v>
      </c>
      <c r="E52" s="39">
        <v>1501</v>
      </c>
      <c r="F52" s="41">
        <f t="shared" si="1"/>
        <v>2841</v>
      </c>
      <c r="G52" s="42">
        <v>12</v>
      </c>
      <c r="H52" s="45">
        <v>13</v>
      </c>
      <c r="I52" s="39">
        <v>3</v>
      </c>
      <c r="J52" s="39">
        <v>6</v>
      </c>
    </row>
    <row r="53" spans="1:10" ht="19.8">
      <c r="A53" s="23" t="s">
        <v>21</v>
      </c>
      <c r="B53" s="39">
        <v>28</v>
      </c>
      <c r="C53" s="39">
        <v>1790</v>
      </c>
      <c r="D53" s="39">
        <v>2098</v>
      </c>
      <c r="E53" s="39">
        <v>2268</v>
      </c>
      <c r="F53" s="41">
        <f t="shared" si="1"/>
        <v>4366</v>
      </c>
      <c r="G53" s="42">
        <v>15</v>
      </c>
      <c r="H53" s="45">
        <v>27</v>
      </c>
      <c r="I53" s="39">
        <v>5</v>
      </c>
      <c r="J53" s="39">
        <v>7</v>
      </c>
    </row>
    <row r="54" spans="1:10" ht="19.8">
      <c r="A54" s="23" t="s">
        <v>18</v>
      </c>
      <c r="B54" s="39">
        <v>23</v>
      </c>
      <c r="C54" s="39">
        <v>1698</v>
      </c>
      <c r="D54" s="39">
        <v>1786</v>
      </c>
      <c r="E54" s="39">
        <v>2045</v>
      </c>
      <c r="F54" s="41">
        <f t="shared" si="1"/>
        <v>3831</v>
      </c>
      <c r="G54" s="42">
        <v>24</v>
      </c>
      <c r="H54" s="45">
        <v>21</v>
      </c>
      <c r="I54" s="39">
        <v>10</v>
      </c>
      <c r="J54" s="39">
        <v>9</v>
      </c>
    </row>
    <row r="55" spans="1:10" ht="19.8">
      <c r="A55" s="23" t="s">
        <v>47</v>
      </c>
      <c r="B55" s="39">
        <v>15</v>
      </c>
      <c r="C55" s="39">
        <v>1235</v>
      </c>
      <c r="D55" s="39">
        <v>1240</v>
      </c>
      <c r="E55" s="39">
        <v>1353</v>
      </c>
      <c r="F55" s="41">
        <f t="shared" si="1"/>
        <v>2593</v>
      </c>
      <c r="G55" s="42">
        <v>16</v>
      </c>
      <c r="H55" s="45">
        <v>7</v>
      </c>
      <c r="I55" s="39">
        <v>11</v>
      </c>
      <c r="J55" s="39">
        <v>10</v>
      </c>
    </row>
    <row r="56" spans="1:10" ht="19.8">
      <c r="A56" s="23" t="s">
        <v>52</v>
      </c>
      <c r="B56" s="39">
        <v>33</v>
      </c>
      <c r="C56" s="39">
        <v>1994</v>
      </c>
      <c r="D56" s="39">
        <v>2674</v>
      </c>
      <c r="E56" s="39">
        <v>2744</v>
      </c>
      <c r="F56" s="41">
        <f t="shared" si="1"/>
        <v>5418</v>
      </c>
      <c r="G56" s="42">
        <v>12</v>
      </c>
      <c r="H56" s="45">
        <v>26</v>
      </c>
      <c r="I56" s="39">
        <v>9</v>
      </c>
      <c r="J56" s="39">
        <v>15</v>
      </c>
    </row>
    <row r="57" spans="1:10" ht="19.8">
      <c r="A57" s="23" t="s">
        <v>59</v>
      </c>
      <c r="B57" s="39">
        <v>24</v>
      </c>
      <c r="C57" s="39">
        <v>1132</v>
      </c>
      <c r="D57" s="39">
        <v>1505</v>
      </c>
      <c r="E57" s="39">
        <v>1554</v>
      </c>
      <c r="F57" s="41">
        <f t="shared" si="1"/>
        <v>3059</v>
      </c>
      <c r="G57" s="42">
        <v>10</v>
      </c>
      <c r="H57" s="45">
        <v>19</v>
      </c>
      <c r="I57" s="39">
        <v>9</v>
      </c>
      <c r="J57" s="39">
        <v>12</v>
      </c>
    </row>
    <row r="58" spans="1:10" ht="19.8">
      <c r="A58" s="23" t="s">
        <v>54</v>
      </c>
      <c r="B58" s="39">
        <v>27</v>
      </c>
      <c r="C58" s="39">
        <v>1967</v>
      </c>
      <c r="D58" s="39">
        <v>2499</v>
      </c>
      <c r="E58" s="39">
        <v>2686</v>
      </c>
      <c r="F58" s="41">
        <f t="shared" si="1"/>
        <v>5185</v>
      </c>
      <c r="G58" s="42">
        <v>13</v>
      </c>
      <c r="H58" s="45">
        <v>45</v>
      </c>
      <c r="I58" s="39">
        <v>15</v>
      </c>
      <c r="J58" s="39">
        <v>20</v>
      </c>
    </row>
    <row r="59" spans="1:10" ht="19.8">
      <c r="A59" s="23" t="s">
        <v>51</v>
      </c>
      <c r="B59" s="39">
        <v>20</v>
      </c>
      <c r="C59" s="39">
        <v>1025</v>
      </c>
      <c r="D59" s="39">
        <v>1241</v>
      </c>
      <c r="E59" s="39">
        <v>1345</v>
      </c>
      <c r="F59" s="41">
        <f t="shared" si="1"/>
        <v>2586</v>
      </c>
      <c r="G59" s="42">
        <v>6</v>
      </c>
      <c r="H59" s="45">
        <v>8</v>
      </c>
      <c r="I59" s="39">
        <v>3</v>
      </c>
      <c r="J59" s="39">
        <v>10</v>
      </c>
    </row>
    <row r="60" spans="1:10" ht="19.8">
      <c r="A60" s="23" t="s">
        <v>49</v>
      </c>
      <c r="B60" s="39">
        <v>18</v>
      </c>
      <c r="C60" s="39">
        <v>760</v>
      </c>
      <c r="D60" s="39">
        <v>1052</v>
      </c>
      <c r="E60" s="39">
        <v>1058</v>
      </c>
      <c r="F60" s="41">
        <f t="shared" si="1"/>
        <v>2110</v>
      </c>
      <c r="G60" s="42">
        <v>2</v>
      </c>
      <c r="H60" s="45">
        <v>5</v>
      </c>
      <c r="I60" s="39">
        <v>9</v>
      </c>
      <c r="J60" s="39">
        <v>2</v>
      </c>
    </row>
    <row r="61" spans="1:10" ht="19.8">
      <c r="A61" s="23" t="s">
        <v>46</v>
      </c>
      <c r="B61" s="39">
        <v>27</v>
      </c>
      <c r="C61" s="39">
        <v>1493</v>
      </c>
      <c r="D61" s="39">
        <v>1882</v>
      </c>
      <c r="E61" s="39">
        <v>2021</v>
      </c>
      <c r="F61" s="41">
        <f t="shared" si="1"/>
        <v>3903</v>
      </c>
      <c r="G61" s="42">
        <v>21</v>
      </c>
      <c r="H61" s="45">
        <v>22</v>
      </c>
      <c r="I61" s="39">
        <v>9</v>
      </c>
      <c r="J61" s="39">
        <v>8</v>
      </c>
    </row>
    <row r="62" spans="1:10" ht="19.8">
      <c r="A62" s="23" t="s">
        <v>56</v>
      </c>
      <c r="B62" s="39">
        <v>23</v>
      </c>
      <c r="C62" s="39">
        <v>1474</v>
      </c>
      <c r="D62" s="39">
        <v>1865</v>
      </c>
      <c r="E62" s="39">
        <v>1908</v>
      </c>
      <c r="F62" s="41">
        <f t="shared" si="1"/>
        <v>3773</v>
      </c>
      <c r="G62" s="42">
        <v>8</v>
      </c>
      <c r="H62" s="45">
        <v>13</v>
      </c>
      <c r="I62" s="39">
        <v>3</v>
      </c>
      <c r="J62" s="39">
        <v>13</v>
      </c>
    </row>
    <row r="63" spans="1:10" ht="19.8">
      <c r="A63" s="23" t="s">
        <v>45</v>
      </c>
      <c r="B63" s="39">
        <v>29</v>
      </c>
      <c r="C63" s="39">
        <v>1491</v>
      </c>
      <c r="D63" s="39">
        <v>1655</v>
      </c>
      <c r="E63" s="39">
        <v>1775</v>
      </c>
      <c r="F63" s="41">
        <f t="shared" si="1"/>
        <v>3430</v>
      </c>
      <c r="G63" s="42">
        <v>13</v>
      </c>
      <c r="H63" s="45">
        <v>9</v>
      </c>
      <c r="I63" s="39">
        <v>9</v>
      </c>
      <c r="J63" s="39">
        <v>6</v>
      </c>
    </row>
    <row r="64" spans="1:10" ht="19.8">
      <c r="A64" s="23" t="s">
        <v>48</v>
      </c>
      <c r="B64" s="39">
        <v>24</v>
      </c>
      <c r="C64" s="39">
        <v>1160</v>
      </c>
      <c r="D64" s="39">
        <v>1316</v>
      </c>
      <c r="E64" s="39">
        <v>1328</v>
      </c>
      <c r="F64" s="41">
        <f t="shared" si="1"/>
        <v>2644</v>
      </c>
      <c r="G64" s="42">
        <v>8</v>
      </c>
      <c r="H64" s="45">
        <v>11</v>
      </c>
      <c r="I64" s="39">
        <v>2</v>
      </c>
      <c r="J64" s="39">
        <v>3</v>
      </c>
    </row>
    <row r="65" spans="1:10" ht="19.8">
      <c r="A65" s="23" t="s">
        <v>53</v>
      </c>
      <c r="B65" s="39">
        <v>21</v>
      </c>
      <c r="C65" s="39">
        <v>1154</v>
      </c>
      <c r="D65" s="39">
        <v>1290</v>
      </c>
      <c r="E65" s="39">
        <v>1348</v>
      </c>
      <c r="F65" s="41">
        <f t="shared" si="1"/>
        <v>2638</v>
      </c>
      <c r="G65" s="42">
        <v>5</v>
      </c>
      <c r="H65" s="45">
        <v>10</v>
      </c>
      <c r="I65" s="39">
        <v>6</v>
      </c>
      <c r="J65" s="39">
        <v>5</v>
      </c>
    </row>
    <row r="66" spans="1:10" ht="19.8">
      <c r="A66" s="23" t="s">
        <v>58</v>
      </c>
      <c r="B66" s="39">
        <v>19</v>
      </c>
      <c r="C66" s="39">
        <v>1078</v>
      </c>
      <c r="D66" s="39">
        <v>1285</v>
      </c>
      <c r="E66" s="39">
        <v>1356</v>
      </c>
      <c r="F66" s="41">
        <f t="shared" si="1"/>
        <v>2641</v>
      </c>
      <c r="G66" s="42">
        <v>5</v>
      </c>
      <c r="H66" s="45">
        <v>14</v>
      </c>
      <c r="I66" s="39">
        <v>2</v>
      </c>
      <c r="J66" s="39">
        <v>2</v>
      </c>
    </row>
    <row r="67" spans="1:10" ht="19.8">
      <c r="A67" s="23" t="s">
        <v>57</v>
      </c>
      <c r="B67" s="39">
        <v>15</v>
      </c>
      <c r="C67" s="39">
        <v>1194</v>
      </c>
      <c r="D67" s="39">
        <v>1342</v>
      </c>
      <c r="E67" s="39">
        <v>1393</v>
      </c>
      <c r="F67" s="41">
        <f t="shared" si="1"/>
        <v>2735</v>
      </c>
      <c r="G67" s="42">
        <v>5</v>
      </c>
      <c r="H67" s="45">
        <v>12</v>
      </c>
      <c r="I67" s="39">
        <v>8</v>
      </c>
      <c r="J67" s="39">
        <v>3</v>
      </c>
    </row>
    <row r="68" spans="1:10" ht="19.8">
      <c r="A68" s="23" t="s">
        <v>44</v>
      </c>
      <c r="B68" s="39">
        <v>16</v>
      </c>
      <c r="C68" s="39">
        <v>1045</v>
      </c>
      <c r="D68" s="39">
        <v>1270</v>
      </c>
      <c r="E68" s="39">
        <v>1299</v>
      </c>
      <c r="F68" s="41">
        <f t="shared" si="1"/>
        <v>2569</v>
      </c>
      <c r="G68" s="42">
        <v>23</v>
      </c>
      <c r="H68" s="45">
        <v>11</v>
      </c>
      <c r="I68" s="39">
        <v>7</v>
      </c>
      <c r="J68" s="39">
        <v>1</v>
      </c>
    </row>
    <row r="69" spans="1:10" ht="19.8">
      <c r="A69" s="23" t="s">
        <v>55</v>
      </c>
      <c r="B69" s="39">
        <v>21</v>
      </c>
      <c r="C69" s="39">
        <v>1957</v>
      </c>
      <c r="D69" s="39">
        <v>2251</v>
      </c>
      <c r="E69" s="39">
        <v>2465</v>
      </c>
      <c r="F69" s="41">
        <f t="shared" si="1"/>
        <v>4716</v>
      </c>
      <c r="G69" s="42">
        <v>19</v>
      </c>
      <c r="H69" s="45">
        <v>28</v>
      </c>
      <c r="I69" s="39">
        <v>12</v>
      </c>
      <c r="J69" s="39">
        <v>2</v>
      </c>
    </row>
    <row r="70" spans="1:10" ht="19.8">
      <c r="A70" s="16" t="s">
        <v>50</v>
      </c>
      <c r="B70" s="39">
        <v>22</v>
      </c>
      <c r="C70" s="39">
        <v>1554</v>
      </c>
      <c r="D70" s="39">
        <v>1643</v>
      </c>
      <c r="E70" s="39">
        <v>1809</v>
      </c>
      <c r="F70" s="41">
        <f t="shared" si="1"/>
        <v>3452</v>
      </c>
      <c r="G70" s="42">
        <v>12</v>
      </c>
      <c r="H70" s="45">
        <v>17</v>
      </c>
      <c r="I70" s="39">
        <v>1</v>
      </c>
      <c r="J70" s="39">
        <v>5</v>
      </c>
    </row>
    <row r="71" spans="1:10">
      <c r="H71" s="10" t="s">
        <v>3</v>
      </c>
      <c r="I71" s="11"/>
      <c r="J71" s="11"/>
    </row>
    <row r="73" spans="1:10">
      <c r="A73" s="25" t="s">
        <v>136</v>
      </c>
      <c r="B73" s="25"/>
      <c r="C73" s="25"/>
      <c r="D73" s="25"/>
      <c r="E73" s="25"/>
      <c r="F73" s="25"/>
      <c r="G73" s="25"/>
      <c r="H73" s="25"/>
      <c r="I73" s="25"/>
      <c r="J73" s="25"/>
    </row>
  </sheetData>
  <mergeCells count="5">
    <mergeCell ref="A1:J1"/>
    <mergeCell ref="C2:G2"/>
    <mergeCell ref="A3:J3"/>
    <mergeCell ref="A9:C9"/>
    <mergeCell ref="F9:G9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S68" sqref="S68"/>
    </sheetView>
  </sheetViews>
  <sheetFormatPr defaultRowHeight="16.2"/>
  <cols>
    <col min="1" max="1" width="8.6640625" customWidth="1"/>
    <col min="2" max="2" width="8.109375" customWidth="1"/>
    <col min="9" max="9" width="8.33203125" customWidth="1"/>
  </cols>
  <sheetData>
    <row r="1" spans="1:10" ht="28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2">
      <c r="A2" s="25"/>
      <c r="B2" s="25"/>
      <c r="C2" s="47" t="s">
        <v>137</v>
      </c>
      <c r="D2" s="47"/>
      <c r="E2" s="47"/>
      <c r="F2" s="47"/>
      <c r="G2" s="47"/>
      <c r="H2" s="25"/>
      <c r="I2" s="25"/>
      <c r="J2" s="25"/>
    </row>
    <row r="3" spans="1:10" ht="19.8">
      <c r="A3" s="48" t="s">
        <v>138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8">
      <c r="A4" s="1" t="s">
        <v>139</v>
      </c>
      <c r="B4" s="1"/>
      <c r="C4" s="1"/>
      <c r="D4" s="1"/>
      <c r="E4" s="1"/>
      <c r="F4" s="1"/>
      <c r="G4" s="1"/>
      <c r="H4" s="1"/>
      <c r="I4" s="1"/>
      <c r="J4" s="25"/>
    </row>
    <row r="5" spans="1:10" ht="19.8">
      <c r="A5" s="12" t="s">
        <v>140</v>
      </c>
      <c r="B5" s="12"/>
      <c r="C5" s="12"/>
      <c r="D5" s="12"/>
      <c r="E5" s="13"/>
      <c r="F5" s="13"/>
      <c r="G5" s="13"/>
      <c r="H5" s="13"/>
      <c r="I5" s="13"/>
      <c r="J5" s="13"/>
    </row>
    <row r="6" spans="1:10" ht="19.8">
      <c r="A6" s="1" t="s">
        <v>141</v>
      </c>
      <c r="B6" s="1"/>
      <c r="C6" s="3"/>
      <c r="D6" s="3"/>
      <c r="E6" s="4"/>
      <c r="F6" s="4"/>
      <c r="G6" s="4"/>
      <c r="H6" s="4"/>
      <c r="I6" s="4"/>
      <c r="J6" s="4"/>
    </row>
    <row r="7" spans="1:10" ht="19.8">
      <c r="A7" s="3" t="s">
        <v>142</v>
      </c>
      <c r="B7" s="3"/>
      <c r="C7" s="3"/>
      <c r="D7" s="3"/>
      <c r="E7" s="4"/>
      <c r="F7" s="4"/>
      <c r="G7" s="4"/>
      <c r="H7" s="4"/>
      <c r="I7" s="4"/>
      <c r="J7" s="5"/>
    </row>
    <row r="8" spans="1:10" ht="19.8">
      <c r="A8" s="6" t="s">
        <v>143</v>
      </c>
      <c r="B8" s="6"/>
      <c r="C8" s="6"/>
      <c r="D8" s="6"/>
      <c r="E8" s="6"/>
      <c r="F8" s="6"/>
      <c r="G8" s="6"/>
      <c r="H8" s="6"/>
      <c r="I8" s="2"/>
      <c r="J8" s="2"/>
    </row>
    <row r="9" spans="1:10" ht="19.8">
      <c r="A9" s="49" t="s">
        <v>11</v>
      </c>
      <c r="B9" s="50"/>
      <c r="C9" s="50"/>
      <c r="D9" s="26" t="str">
        <f>DBCS(G11)</f>
        <v>７９４</v>
      </c>
      <c r="E9" s="7"/>
      <c r="F9" s="51" t="s">
        <v>0</v>
      </c>
      <c r="G9" s="51"/>
      <c r="H9" s="27" t="str">
        <f>DBCS(H11)</f>
        <v>８８４</v>
      </c>
      <c r="I9" s="8"/>
      <c r="J9" s="8"/>
    </row>
    <row r="10" spans="1:10" ht="19.8">
      <c r="A10" s="15" t="s">
        <v>8</v>
      </c>
      <c r="B10" s="15" t="s">
        <v>13</v>
      </c>
      <c r="C10" s="15" t="s">
        <v>6</v>
      </c>
      <c r="D10" s="15" t="s">
        <v>9</v>
      </c>
      <c r="E10" s="15" t="s">
        <v>10</v>
      </c>
      <c r="F10" s="15" t="s">
        <v>7</v>
      </c>
      <c r="G10" s="43" t="s">
        <v>1</v>
      </c>
      <c r="H10" s="44" t="s">
        <v>2</v>
      </c>
      <c r="I10" s="15" t="s">
        <v>4</v>
      </c>
      <c r="J10" s="15" t="s">
        <v>5</v>
      </c>
    </row>
    <row r="11" spans="1:10" ht="19.8">
      <c r="A11" s="19" t="s">
        <v>12</v>
      </c>
      <c r="B11" s="34">
        <f>SUM(B12:B70)</f>
        <v>1297</v>
      </c>
      <c r="C11" s="34">
        <f>SUM(C12:C70)</f>
        <v>80326</v>
      </c>
      <c r="D11" s="34">
        <f>SUM(D12:D70)</f>
        <v>87079</v>
      </c>
      <c r="E11" s="34">
        <f>SUM(E12:E70)</f>
        <v>91512</v>
      </c>
      <c r="F11" s="34">
        <f>SUM(F12:F70)</f>
        <v>178591</v>
      </c>
      <c r="G11" s="35">
        <f t="shared" ref="G11:J11" si="0">SUM(G12:G70)</f>
        <v>794</v>
      </c>
      <c r="H11" s="36">
        <f t="shared" si="0"/>
        <v>884</v>
      </c>
      <c r="I11" s="18">
        <f t="shared" si="0"/>
        <v>380</v>
      </c>
      <c r="J11" s="18">
        <f t="shared" si="0"/>
        <v>380</v>
      </c>
    </row>
    <row r="12" spans="1:10" ht="19.8">
      <c r="A12" s="20" t="s">
        <v>40</v>
      </c>
      <c r="B12" s="39">
        <v>40</v>
      </c>
      <c r="C12" s="39">
        <v>4232</v>
      </c>
      <c r="D12" s="39">
        <v>5052</v>
      </c>
      <c r="E12" s="39">
        <v>5138</v>
      </c>
      <c r="F12" s="39">
        <f>SUM(D12:E12)</f>
        <v>10190</v>
      </c>
      <c r="G12" s="42">
        <v>20</v>
      </c>
      <c r="H12" s="45">
        <v>29</v>
      </c>
      <c r="I12" s="39">
        <v>16</v>
      </c>
      <c r="J12" s="39">
        <v>19</v>
      </c>
    </row>
    <row r="13" spans="1:10" ht="19.8">
      <c r="A13" s="23" t="s">
        <v>31</v>
      </c>
      <c r="B13" s="39">
        <v>24</v>
      </c>
      <c r="C13" s="39">
        <v>1098</v>
      </c>
      <c r="D13" s="39">
        <v>1272</v>
      </c>
      <c r="E13" s="39">
        <v>1279</v>
      </c>
      <c r="F13" s="39">
        <f t="shared" ref="F13:F70" si="1">SUM(D13:E13)</f>
        <v>2551</v>
      </c>
      <c r="G13" s="42">
        <v>13</v>
      </c>
      <c r="H13" s="45">
        <v>8</v>
      </c>
      <c r="I13" s="39">
        <v>4</v>
      </c>
      <c r="J13" s="39">
        <v>8</v>
      </c>
    </row>
    <row r="14" spans="1:10" ht="19.8">
      <c r="A14" s="20" t="s">
        <v>30</v>
      </c>
      <c r="B14" s="39">
        <v>28</v>
      </c>
      <c r="C14" s="39">
        <v>2605</v>
      </c>
      <c r="D14" s="39">
        <v>2831</v>
      </c>
      <c r="E14" s="39">
        <v>2786</v>
      </c>
      <c r="F14" s="39">
        <f t="shared" si="1"/>
        <v>5617</v>
      </c>
      <c r="G14" s="42">
        <v>29</v>
      </c>
      <c r="H14" s="45">
        <v>27</v>
      </c>
      <c r="I14" s="39">
        <v>10</v>
      </c>
      <c r="J14" s="39">
        <v>4</v>
      </c>
    </row>
    <row r="15" spans="1:10" ht="19.8">
      <c r="A15" s="23" t="s">
        <v>32</v>
      </c>
      <c r="B15" s="39">
        <v>19</v>
      </c>
      <c r="C15" s="39">
        <v>1112</v>
      </c>
      <c r="D15" s="39">
        <v>1265</v>
      </c>
      <c r="E15" s="39">
        <v>1234</v>
      </c>
      <c r="F15" s="39">
        <f t="shared" si="1"/>
        <v>2499</v>
      </c>
      <c r="G15" s="42">
        <v>13</v>
      </c>
      <c r="H15" s="45">
        <v>7</v>
      </c>
      <c r="I15" s="39">
        <v>0</v>
      </c>
      <c r="J15" s="39">
        <v>9</v>
      </c>
    </row>
    <row r="16" spans="1:10" ht="19.8">
      <c r="A16" s="20" t="s">
        <v>14</v>
      </c>
      <c r="B16" s="39">
        <v>19</v>
      </c>
      <c r="C16" s="39">
        <v>700</v>
      </c>
      <c r="D16" s="39">
        <v>710</v>
      </c>
      <c r="E16" s="39">
        <v>625</v>
      </c>
      <c r="F16" s="39">
        <f t="shared" si="1"/>
        <v>1335</v>
      </c>
      <c r="G16" s="42">
        <v>1</v>
      </c>
      <c r="H16" s="45">
        <v>1</v>
      </c>
      <c r="I16" s="39">
        <v>1</v>
      </c>
      <c r="J16" s="39">
        <v>5</v>
      </c>
    </row>
    <row r="17" spans="1:10" ht="19.8">
      <c r="A17" s="24" t="s">
        <v>60</v>
      </c>
      <c r="B17" s="39">
        <v>24</v>
      </c>
      <c r="C17" s="39">
        <v>932</v>
      </c>
      <c r="D17" s="39">
        <v>987</v>
      </c>
      <c r="E17" s="39">
        <v>1000</v>
      </c>
      <c r="F17" s="39">
        <f t="shared" si="1"/>
        <v>1987</v>
      </c>
      <c r="G17" s="42">
        <v>7</v>
      </c>
      <c r="H17" s="45">
        <v>2</v>
      </c>
      <c r="I17" s="39">
        <v>1</v>
      </c>
      <c r="J17" s="39">
        <v>2</v>
      </c>
    </row>
    <row r="18" spans="1:10" ht="19.8">
      <c r="A18" s="23" t="s">
        <v>16</v>
      </c>
      <c r="B18" s="39">
        <v>19</v>
      </c>
      <c r="C18" s="39">
        <v>1929</v>
      </c>
      <c r="D18" s="39">
        <v>1816</v>
      </c>
      <c r="E18" s="39">
        <v>1364</v>
      </c>
      <c r="F18" s="39">
        <f t="shared" si="1"/>
        <v>3180</v>
      </c>
      <c r="G18" s="42">
        <v>10</v>
      </c>
      <c r="H18" s="45">
        <v>19</v>
      </c>
      <c r="I18" s="39">
        <v>22</v>
      </c>
      <c r="J18" s="39">
        <v>7</v>
      </c>
    </row>
    <row r="19" spans="1:10" ht="19.8">
      <c r="A19" s="20" t="s">
        <v>15</v>
      </c>
      <c r="B19" s="39">
        <v>9</v>
      </c>
      <c r="C19" s="39">
        <v>381</v>
      </c>
      <c r="D19" s="39">
        <v>387</v>
      </c>
      <c r="E19" s="39">
        <v>394</v>
      </c>
      <c r="F19" s="39">
        <f t="shared" si="1"/>
        <v>781</v>
      </c>
      <c r="G19" s="42">
        <v>14</v>
      </c>
      <c r="H19" s="45">
        <v>4</v>
      </c>
      <c r="I19" s="39">
        <v>5</v>
      </c>
      <c r="J19" s="39">
        <v>0</v>
      </c>
    </row>
    <row r="20" spans="1:10" ht="19.8">
      <c r="A20" s="24" t="s">
        <v>34</v>
      </c>
      <c r="B20" s="39">
        <v>19</v>
      </c>
      <c r="C20" s="39">
        <v>920</v>
      </c>
      <c r="D20" s="39">
        <v>889</v>
      </c>
      <c r="E20" s="39">
        <v>892</v>
      </c>
      <c r="F20" s="39">
        <f t="shared" si="1"/>
        <v>1781</v>
      </c>
      <c r="G20" s="42">
        <v>27</v>
      </c>
      <c r="H20" s="45">
        <v>7</v>
      </c>
      <c r="I20" s="39">
        <v>13</v>
      </c>
      <c r="J20" s="39">
        <v>7</v>
      </c>
    </row>
    <row r="21" spans="1:10" ht="19.8">
      <c r="A21" s="23" t="s">
        <v>35</v>
      </c>
      <c r="B21" s="39">
        <v>19</v>
      </c>
      <c r="C21" s="39">
        <v>666</v>
      </c>
      <c r="D21" s="39">
        <v>721</v>
      </c>
      <c r="E21" s="39">
        <v>667</v>
      </c>
      <c r="F21" s="39">
        <f t="shared" si="1"/>
        <v>1388</v>
      </c>
      <c r="G21" s="42">
        <v>2</v>
      </c>
      <c r="H21" s="45">
        <v>2</v>
      </c>
      <c r="I21" s="39">
        <v>1</v>
      </c>
      <c r="J21" s="39">
        <v>1</v>
      </c>
    </row>
    <row r="22" spans="1:10" ht="19.8">
      <c r="A22" s="23" t="s">
        <v>36</v>
      </c>
      <c r="B22" s="39">
        <v>28</v>
      </c>
      <c r="C22" s="39">
        <v>1112</v>
      </c>
      <c r="D22" s="39">
        <v>1179</v>
      </c>
      <c r="E22" s="39">
        <v>1124</v>
      </c>
      <c r="F22" s="39">
        <f t="shared" si="1"/>
        <v>2303</v>
      </c>
      <c r="G22" s="42">
        <v>3</v>
      </c>
      <c r="H22" s="45">
        <v>4</v>
      </c>
      <c r="I22" s="39">
        <v>2</v>
      </c>
      <c r="J22" s="39">
        <v>5</v>
      </c>
    </row>
    <row r="23" spans="1:10" ht="19.8">
      <c r="A23" s="23" t="s">
        <v>33</v>
      </c>
      <c r="B23" s="39">
        <v>15</v>
      </c>
      <c r="C23" s="39">
        <v>571</v>
      </c>
      <c r="D23" s="39">
        <v>577</v>
      </c>
      <c r="E23" s="39">
        <v>512</v>
      </c>
      <c r="F23" s="39">
        <f t="shared" si="1"/>
        <v>1089</v>
      </c>
      <c r="G23" s="42">
        <v>4</v>
      </c>
      <c r="H23" s="45">
        <v>4</v>
      </c>
      <c r="I23" s="39">
        <v>3</v>
      </c>
      <c r="J23" s="39">
        <v>5</v>
      </c>
    </row>
    <row r="24" spans="1:10" ht="19.8">
      <c r="A24" s="23" t="s">
        <v>63</v>
      </c>
      <c r="B24" s="39">
        <v>8</v>
      </c>
      <c r="C24" s="39">
        <v>374</v>
      </c>
      <c r="D24" s="39">
        <v>334</v>
      </c>
      <c r="E24" s="39">
        <v>318</v>
      </c>
      <c r="F24" s="39">
        <f t="shared" si="1"/>
        <v>652</v>
      </c>
      <c r="G24" s="42">
        <v>1</v>
      </c>
      <c r="H24" s="45">
        <v>5</v>
      </c>
      <c r="I24" s="39">
        <v>1</v>
      </c>
      <c r="J24" s="39">
        <v>0</v>
      </c>
    </row>
    <row r="25" spans="1:10" ht="19.8">
      <c r="A25" s="23" t="s">
        <v>62</v>
      </c>
      <c r="B25" s="39">
        <v>11</v>
      </c>
      <c r="C25" s="39">
        <v>363</v>
      </c>
      <c r="D25" s="39">
        <v>348</v>
      </c>
      <c r="E25" s="39">
        <v>326</v>
      </c>
      <c r="F25" s="39">
        <f t="shared" si="1"/>
        <v>674</v>
      </c>
      <c r="G25" s="42">
        <v>0</v>
      </c>
      <c r="H25" s="45">
        <v>4</v>
      </c>
      <c r="I25" s="39">
        <v>3</v>
      </c>
      <c r="J25" s="39">
        <v>1</v>
      </c>
    </row>
    <row r="26" spans="1:10" ht="19.8">
      <c r="A26" s="23" t="s">
        <v>37</v>
      </c>
      <c r="B26" s="39">
        <v>19</v>
      </c>
      <c r="C26" s="39">
        <v>625</v>
      </c>
      <c r="D26" s="39">
        <v>679</v>
      </c>
      <c r="E26" s="39">
        <v>639</v>
      </c>
      <c r="F26" s="39">
        <f t="shared" si="1"/>
        <v>1318</v>
      </c>
      <c r="G26" s="42">
        <v>3</v>
      </c>
      <c r="H26" s="45">
        <v>6</v>
      </c>
      <c r="I26" s="39">
        <v>2</v>
      </c>
      <c r="J26" s="39">
        <v>5</v>
      </c>
    </row>
    <row r="27" spans="1:10" ht="19.8">
      <c r="A27" s="23" t="s">
        <v>69</v>
      </c>
      <c r="B27" s="39">
        <v>21</v>
      </c>
      <c r="C27" s="39">
        <v>771</v>
      </c>
      <c r="D27" s="39">
        <v>859</v>
      </c>
      <c r="E27" s="39">
        <v>837</v>
      </c>
      <c r="F27" s="39">
        <f t="shared" si="1"/>
        <v>1696</v>
      </c>
      <c r="G27" s="42">
        <v>16</v>
      </c>
      <c r="H27" s="45">
        <v>4</v>
      </c>
      <c r="I27" s="39">
        <v>2</v>
      </c>
      <c r="J27" s="39">
        <v>3</v>
      </c>
    </row>
    <row r="28" spans="1:10" ht="19.8">
      <c r="A28" s="23" t="s">
        <v>72</v>
      </c>
      <c r="B28" s="39">
        <v>24</v>
      </c>
      <c r="C28" s="39">
        <v>968</v>
      </c>
      <c r="D28" s="39">
        <v>1059</v>
      </c>
      <c r="E28" s="39">
        <v>1023</v>
      </c>
      <c r="F28" s="39">
        <f t="shared" si="1"/>
        <v>2082</v>
      </c>
      <c r="G28" s="42">
        <v>9</v>
      </c>
      <c r="H28" s="45">
        <v>14</v>
      </c>
      <c r="I28" s="39">
        <v>4</v>
      </c>
      <c r="J28" s="39">
        <v>2</v>
      </c>
    </row>
    <row r="29" spans="1:10" ht="19.8">
      <c r="A29" s="23" t="s">
        <v>68</v>
      </c>
      <c r="B29" s="39">
        <v>20</v>
      </c>
      <c r="C29" s="39">
        <v>894</v>
      </c>
      <c r="D29" s="39">
        <v>1028</v>
      </c>
      <c r="E29" s="39">
        <v>1005</v>
      </c>
      <c r="F29" s="39">
        <f t="shared" si="1"/>
        <v>2033</v>
      </c>
      <c r="G29" s="42">
        <v>5</v>
      </c>
      <c r="H29" s="45">
        <v>8</v>
      </c>
      <c r="I29" s="39">
        <v>3</v>
      </c>
      <c r="J29" s="39">
        <v>3</v>
      </c>
    </row>
    <row r="30" spans="1:10" ht="19.8">
      <c r="A30" s="23" t="s">
        <v>70</v>
      </c>
      <c r="B30" s="39">
        <v>26</v>
      </c>
      <c r="C30" s="39">
        <v>1932</v>
      </c>
      <c r="D30" s="39">
        <v>2115</v>
      </c>
      <c r="E30" s="39">
        <v>2160</v>
      </c>
      <c r="F30" s="39">
        <f t="shared" si="1"/>
        <v>4275</v>
      </c>
      <c r="G30" s="42">
        <v>24</v>
      </c>
      <c r="H30" s="45">
        <v>23</v>
      </c>
      <c r="I30" s="39">
        <v>11</v>
      </c>
      <c r="J30" s="39">
        <v>12</v>
      </c>
    </row>
    <row r="31" spans="1:10" ht="19.8">
      <c r="A31" s="23" t="s">
        <v>71</v>
      </c>
      <c r="B31" s="39">
        <v>15</v>
      </c>
      <c r="C31" s="39">
        <v>482</v>
      </c>
      <c r="D31" s="39">
        <v>458</v>
      </c>
      <c r="E31" s="39">
        <v>496</v>
      </c>
      <c r="F31" s="39">
        <f t="shared" si="1"/>
        <v>954</v>
      </c>
      <c r="G31" s="42">
        <v>2</v>
      </c>
      <c r="H31" s="45">
        <v>4</v>
      </c>
      <c r="I31" s="39">
        <v>1</v>
      </c>
      <c r="J31" s="39">
        <v>2</v>
      </c>
    </row>
    <row r="32" spans="1:10" ht="19.8">
      <c r="A32" s="23" t="s">
        <v>64</v>
      </c>
      <c r="B32" s="39">
        <v>20</v>
      </c>
      <c r="C32" s="39">
        <v>1501</v>
      </c>
      <c r="D32" s="39">
        <v>1638</v>
      </c>
      <c r="E32" s="39">
        <v>1676</v>
      </c>
      <c r="F32" s="39">
        <f t="shared" si="1"/>
        <v>3314</v>
      </c>
      <c r="G32" s="42">
        <v>32</v>
      </c>
      <c r="H32" s="45">
        <v>13</v>
      </c>
      <c r="I32" s="39">
        <v>7</v>
      </c>
      <c r="J32" s="39">
        <v>7</v>
      </c>
    </row>
    <row r="33" spans="1:10" ht="19.8">
      <c r="A33" s="23" t="s">
        <v>66</v>
      </c>
      <c r="B33" s="39">
        <v>12</v>
      </c>
      <c r="C33" s="39">
        <v>483</v>
      </c>
      <c r="D33" s="39">
        <v>421</v>
      </c>
      <c r="E33" s="39">
        <v>424</v>
      </c>
      <c r="F33" s="39">
        <f t="shared" si="1"/>
        <v>845</v>
      </c>
      <c r="G33" s="42">
        <v>1</v>
      </c>
      <c r="H33" s="45">
        <v>4</v>
      </c>
      <c r="I33" s="39">
        <v>2</v>
      </c>
      <c r="J33" s="39">
        <v>2</v>
      </c>
    </row>
    <row r="34" spans="1:10" ht="19.8">
      <c r="A34" s="23" t="s">
        <v>67</v>
      </c>
      <c r="B34" s="39">
        <v>12</v>
      </c>
      <c r="C34" s="39">
        <v>661</v>
      </c>
      <c r="D34" s="39">
        <v>576</v>
      </c>
      <c r="E34" s="39">
        <v>573</v>
      </c>
      <c r="F34" s="39">
        <f t="shared" si="1"/>
        <v>1149</v>
      </c>
      <c r="G34" s="42">
        <v>1</v>
      </c>
      <c r="H34" s="45">
        <v>1</v>
      </c>
      <c r="I34" s="39">
        <v>1</v>
      </c>
      <c r="J34" s="39">
        <v>2</v>
      </c>
    </row>
    <row r="35" spans="1:10" ht="19.8">
      <c r="A35" s="23" t="s">
        <v>28</v>
      </c>
      <c r="B35" s="39">
        <v>30</v>
      </c>
      <c r="C35" s="39">
        <v>2857</v>
      </c>
      <c r="D35" s="39">
        <v>2818</v>
      </c>
      <c r="E35" s="39">
        <v>2940</v>
      </c>
      <c r="F35" s="39">
        <f t="shared" si="1"/>
        <v>5758</v>
      </c>
      <c r="G35" s="42">
        <v>25</v>
      </c>
      <c r="H35" s="45">
        <v>31</v>
      </c>
      <c r="I35" s="39">
        <v>12</v>
      </c>
      <c r="J35" s="39">
        <v>7</v>
      </c>
    </row>
    <row r="36" spans="1:10" ht="19.8">
      <c r="A36" s="23" t="s">
        <v>29</v>
      </c>
      <c r="B36" s="39">
        <v>22</v>
      </c>
      <c r="C36" s="39">
        <v>939</v>
      </c>
      <c r="D36" s="39">
        <v>1011</v>
      </c>
      <c r="E36" s="39">
        <v>990</v>
      </c>
      <c r="F36" s="39">
        <f t="shared" si="1"/>
        <v>2001</v>
      </c>
      <c r="G36" s="42">
        <v>5</v>
      </c>
      <c r="H36" s="45">
        <v>12</v>
      </c>
      <c r="I36" s="39">
        <v>4</v>
      </c>
      <c r="J36" s="39">
        <v>0</v>
      </c>
    </row>
    <row r="37" spans="1:10" ht="19.8">
      <c r="A37" s="23" t="s">
        <v>24</v>
      </c>
      <c r="B37" s="39">
        <v>31</v>
      </c>
      <c r="C37" s="39">
        <v>1678</v>
      </c>
      <c r="D37" s="39">
        <v>1604</v>
      </c>
      <c r="E37" s="39">
        <v>1789</v>
      </c>
      <c r="F37" s="39">
        <f t="shared" si="1"/>
        <v>3393</v>
      </c>
      <c r="G37" s="42">
        <v>8</v>
      </c>
      <c r="H37" s="45">
        <v>17</v>
      </c>
      <c r="I37" s="39">
        <v>2</v>
      </c>
      <c r="J37" s="39">
        <v>6</v>
      </c>
    </row>
    <row r="38" spans="1:10" ht="19.8">
      <c r="A38" s="23" t="s">
        <v>17</v>
      </c>
      <c r="B38" s="39">
        <v>23</v>
      </c>
      <c r="C38" s="39">
        <v>1874</v>
      </c>
      <c r="D38" s="39">
        <v>2003</v>
      </c>
      <c r="E38" s="39">
        <v>2323</v>
      </c>
      <c r="F38" s="39">
        <f t="shared" si="1"/>
        <v>4326</v>
      </c>
      <c r="G38" s="42">
        <v>36</v>
      </c>
      <c r="H38" s="45">
        <v>48</v>
      </c>
      <c r="I38" s="39">
        <v>8</v>
      </c>
      <c r="J38" s="39">
        <v>17</v>
      </c>
    </row>
    <row r="39" spans="1:10" ht="19.8">
      <c r="A39" s="23" t="s">
        <v>38</v>
      </c>
      <c r="B39" s="39">
        <v>12</v>
      </c>
      <c r="C39" s="39">
        <v>788</v>
      </c>
      <c r="D39" s="39">
        <v>734</v>
      </c>
      <c r="E39" s="39">
        <v>794</v>
      </c>
      <c r="F39" s="39">
        <f t="shared" si="1"/>
        <v>1528</v>
      </c>
      <c r="G39" s="42">
        <v>21</v>
      </c>
      <c r="H39" s="45">
        <v>8</v>
      </c>
      <c r="I39" s="39">
        <v>8</v>
      </c>
      <c r="J39" s="39">
        <v>1</v>
      </c>
    </row>
    <row r="40" spans="1:10" ht="19.8">
      <c r="A40" s="23" t="s">
        <v>39</v>
      </c>
      <c r="B40" s="39">
        <v>22</v>
      </c>
      <c r="C40" s="39">
        <v>1423</v>
      </c>
      <c r="D40" s="39">
        <v>1254</v>
      </c>
      <c r="E40" s="39">
        <v>1430</v>
      </c>
      <c r="F40" s="39">
        <f t="shared" si="1"/>
        <v>2684</v>
      </c>
      <c r="G40" s="42">
        <v>40</v>
      </c>
      <c r="H40" s="45">
        <v>15</v>
      </c>
      <c r="I40" s="39">
        <v>8</v>
      </c>
      <c r="J40" s="39">
        <v>1</v>
      </c>
    </row>
    <row r="41" spans="1:10" ht="19.8">
      <c r="A41" s="23" t="s">
        <v>26</v>
      </c>
      <c r="B41" s="39">
        <v>27</v>
      </c>
      <c r="C41" s="39">
        <v>1348</v>
      </c>
      <c r="D41" s="39">
        <v>1427</v>
      </c>
      <c r="E41" s="39">
        <v>1548</v>
      </c>
      <c r="F41" s="39">
        <f t="shared" si="1"/>
        <v>2975</v>
      </c>
      <c r="G41" s="42">
        <v>15</v>
      </c>
      <c r="H41" s="45">
        <v>11</v>
      </c>
      <c r="I41" s="39">
        <v>12</v>
      </c>
      <c r="J41" s="39">
        <v>6</v>
      </c>
    </row>
    <row r="42" spans="1:10" ht="19.8">
      <c r="A42" s="23" t="s">
        <v>25</v>
      </c>
      <c r="B42" s="39">
        <v>19</v>
      </c>
      <c r="C42" s="39">
        <v>1053</v>
      </c>
      <c r="D42" s="39">
        <v>1071</v>
      </c>
      <c r="E42" s="39">
        <v>1117</v>
      </c>
      <c r="F42" s="39">
        <f t="shared" si="1"/>
        <v>2188</v>
      </c>
      <c r="G42" s="42">
        <v>8</v>
      </c>
      <c r="H42" s="45">
        <v>9</v>
      </c>
      <c r="I42" s="39">
        <v>1</v>
      </c>
      <c r="J42" s="39">
        <v>3</v>
      </c>
    </row>
    <row r="43" spans="1:10" ht="19.8">
      <c r="A43" s="23" t="s">
        <v>41</v>
      </c>
      <c r="B43" s="39">
        <v>22</v>
      </c>
      <c r="C43" s="39">
        <v>1553</v>
      </c>
      <c r="D43" s="39">
        <v>1318</v>
      </c>
      <c r="E43" s="39">
        <v>1580</v>
      </c>
      <c r="F43" s="39">
        <f t="shared" si="1"/>
        <v>2898</v>
      </c>
      <c r="G43" s="42">
        <v>24</v>
      </c>
      <c r="H43" s="45">
        <v>19</v>
      </c>
      <c r="I43" s="39">
        <v>7</v>
      </c>
      <c r="J43" s="39">
        <v>13</v>
      </c>
    </row>
    <row r="44" spans="1:10" ht="19.8">
      <c r="A44" s="23" t="s">
        <v>42</v>
      </c>
      <c r="B44" s="39">
        <v>29</v>
      </c>
      <c r="C44" s="39">
        <v>1642</v>
      </c>
      <c r="D44" s="39">
        <v>1511</v>
      </c>
      <c r="E44" s="39">
        <v>1756</v>
      </c>
      <c r="F44" s="39">
        <f t="shared" si="1"/>
        <v>3267</v>
      </c>
      <c r="G44" s="42">
        <v>14</v>
      </c>
      <c r="H44" s="45">
        <v>7</v>
      </c>
      <c r="I44" s="39">
        <v>14</v>
      </c>
      <c r="J44" s="39">
        <v>17</v>
      </c>
    </row>
    <row r="45" spans="1:10" ht="19.8">
      <c r="A45" s="23" t="s">
        <v>61</v>
      </c>
      <c r="B45" s="39">
        <v>30</v>
      </c>
      <c r="C45" s="39">
        <v>1516</v>
      </c>
      <c r="D45" s="39">
        <v>1506</v>
      </c>
      <c r="E45" s="39">
        <v>1631</v>
      </c>
      <c r="F45" s="39">
        <f t="shared" si="1"/>
        <v>3137</v>
      </c>
      <c r="G45" s="42">
        <v>3</v>
      </c>
      <c r="H45" s="45">
        <v>8</v>
      </c>
      <c r="I45" s="39">
        <v>6</v>
      </c>
      <c r="J45" s="39">
        <v>4</v>
      </c>
    </row>
    <row r="46" spans="1:10" ht="19.8">
      <c r="A46" s="23" t="s">
        <v>65</v>
      </c>
      <c r="B46" s="39">
        <v>27</v>
      </c>
      <c r="C46" s="39">
        <v>2805</v>
      </c>
      <c r="D46" s="39">
        <v>3046</v>
      </c>
      <c r="E46" s="39">
        <v>3364</v>
      </c>
      <c r="F46" s="39">
        <f t="shared" si="1"/>
        <v>6410</v>
      </c>
      <c r="G46" s="42">
        <v>26</v>
      </c>
      <c r="H46" s="45">
        <v>46</v>
      </c>
      <c r="I46" s="39">
        <v>14</v>
      </c>
      <c r="J46" s="39">
        <v>20</v>
      </c>
    </row>
    <row r="47" spans="1:10" ht="19.8">
      <c r="A47" s="23" t="s">
        <v>27</v>
      </c>
      <c r="B47" s="39">
        <v>26</v>
      </c>
      <c r="C47" s="39">
        <v>1914</v>
      </c>
      <c r="D47" s="39">
        <v>1775</v>
      </c>
      <c r="E47" s="39">
        <v>2074</v>
      </c>
      <c r="F47" s="39">
        <f t="shared" si="1"/>
        <v>3849</v>
      </c>
      <c r="G47" s="42">
        <v>45</v>
      </c>
      <c r="H47" s="45">
        <v>23</v>
      </c>
      <c r="I47" s="39">
        <v>17</v>
      </c>
      <c r="J47" s="39">
        <v>8</v>
      </c>
    </row>
    <row r="48" spans="1:10" ht="19.8">
      <c r="A48" s="23" t="s">
        <v>43</v>
      </c>
      <c r="B48" s="39">
        <v>32</v>
      </c>
      <c r="C48" s="39">
        <v>1263</v>
      </c>
      <c r="D48" s="39">
        <v>1342</v>
      </c>
      <c r="E48" s="39">
        <v>1415</v>
      </c>
      <c r="F48" s="39">
        <f t="shared" si="1"/>
        <v>2757</v>
      </c>
      <c r="G48" s="42">
        <v>9</v>
      </c>
      <c r="H48" s="45">
        <v>12</v>
      </c>
      <c r="I48" s="39">
        <v>7</v>
      </c>
      <c r="J48" s="39">
        <v>10</v>
      </c>
    </row>
    <row r="49" spans="1:10" ht="19.8">
      <c r="A49" s="23" t="s">
        <v>19</v>
      </c>
      <c r="B49" s="39">
        <v>24</v>
      </c>
      <c r="C49" s="39">
        <v>1219</v>
      </c>
      <c r="D49" s="39">
        <v>1421</v>
      </c>
      <c r="E49" s="39">
        <v>1480</v>
      </c>
      <c r="F49" s="39">
        <f t="shared" si="1"/>
        <v>2901</v>
      </c>
      <c r="G49" s="42">
        <v>4</v>
      </c>
      <c r="H49" s="45">
        <v>12</v>
      </c>
      <c r="I49" s="39">
        <v>5</v>
      </c>
      <c r="J49" s="39">
        <v>5</v>
      </c>
    </row>
    <row r="50" spans="1:10" ht="19.8">
      <c r="A50" s="23" t="s">
        <v>22</v>
      </c>
      <c r="B50" s="39">
        <v>17</v>
      </c>
      <c r="C50" s="39">
        <v>1060</v>
      </c>
      <c r="D50" s="39">
        <v>1069</v>
      </c>
      <c r="E50" s="39">
        <v>1211</v>
      </c>
      <c r="F50" s="39">
        <f t="shared" si="1"/>
        <v>2280</v>
      </c>
      <c r="G50" s="42">
        <v>18</v>
      </c>
      <c r="H50" s="45">
        <v>14</v>
      </c>
      <c r="I50" s="39">
        <v>7</v>
      </c>
      <c r="J50" s="39">
        <v>14</v>
      </c>
    </row>
    <row r="51" spans="1:10" ht="19.8">
      <c r="A51" s="23" t="s">
        <v>23</v>
      </c>
      <c r="B51" s="39">
        <v>30</v>
      </c>
      <c r="C51" s="39">
        <v>3556</v>
      </c>
      <c r="D51" s="39">
        <v>3793</v>
      </c>
      <c r="E51" s="39">
        <v>4378</v>
      </c>
      <c r="F51" s="39">
        <f t="shared" si="1"/>
        <v>8171</v>
      </c>
      <c r="G51" s="42">
        <v>35</v>
      </c>
      <c r="H51" s="45">
        <v>57</v>
      </c>
      <c r="I51" s="39">
        <v>17</v>
      </c>
      <c r="J51" s="39">
        <v>34</v>
      </c>
    </row>
    <row r="52" spans="1:10" ht="19.8">
      <c r="A52" s="23" t="s">
        <v>20</v>
      </c>
      <c r="B52" s="39">
        <v>18</v>
      </c>
      <c r="C52" s="39">
        <v>1289</v>
      </c>
      <c r="D52" s="39">
        <v>1346</v>
      </c>
      <c r="E52" s="39">
        <v>1494</v>
      </c>
      <c r="F52" s="39">
        <f t="shared" si="1"/>
        <v>2840</v>
      </c>
      <c r="G52" s="42">
        <v>7</v>
      </c>
      <c r="H52" s="45">
        <v>14</v>
      </c>
      <c r="I52" s="39">
        <v>9</v>
      </c>
      <c r="J52" s="39">
        <v>2</v>
      </c>
    </row>
    <row r="53" spans="1:10" ht="19.8">
      <c r="A53" s="23" t="s">
        <v>21</v>
      </c>
      <c r="B53" s="39">
        <v>28</v>
      </c>
      <c r="C53" s="39">
        <v>1792</v>
      </c>
      <c r="D53" s="39">
        <v>2093</v>
      </c>
      <c r="E53" s="39">
        <v>2260</v>
      </c>
      <c r="F53" s="39">
        <f t="shared" si="1"/>
        <v>4353</v>
      </c>
      <c r="G53" s="42">
        <v>9</v>
      </c>
      <c r="H53" s="45">
        <v>19</v>
      </c>
      <c r="I53" s="39">
        <v>1</v>
      </c>
      <c r="J53" s="39">
        <v>4</v>
      </c>
    </row>
    <row r="54" spans="1:10" ht="19.8">
      <c r="A54" s="23" t="s">
        <v>18</v>
      </c>
      <c r="B54" s="39">
        <v>23</v>
      </c>
      <c r="C54" s="39">
        <v>1706</v>
      </c>
      <c r="D54" s="39">
        <v>1781</v>
      </c>
      <c r="E54" s="39">
        <v>2046</v>
      </c>
      <c r="F54" s="39">
        <f t="shared" si="1"/>
        <v>3827</v>
      </c>
      <c r="G54" s="42">
        <v>16</v>
      </c>
      <c r="H54" s="45">
        <v>23</v>
      </c>
      <c r="I54" s="39">
        <v>8</v>
      </c>
      <c r="J54" s="39">
        <v>3</v>
      </c>
    </row>
    <row r="55" spans="1:10" ht="19.8">
      <c r="A55" s="23" t="s">
        <v>47</v>
      </c>
      <c r="B55" s="39">
        <v>15</v>
      </c>
      <c r="C55" s="39">
        <v>1240</v>
      </c>
      <c r="D55" s="39">
        <v>1238</v>
      </c>
      <c r="E55" s="39">
        <v>1356</v>
      </c>
      <c r="F55" s="39">
        <f t="shared" si="1"/>
        <v>2594</v>
      </c>
      <c r="G55" s="42">
        <v>13</v>
      </c>
      <c r="H55" s="45">
        <v>17</v>
      </c>
      <c r="I55" s="39">
        <v>7</v>
      </c>
      <c r="J55" s="39">
        <v>5</v>
      </c>
    </row>
    <row r="56" spans="1:10" ht="19.8">
      <c r="A56" s="23" t="s">
        <v>52</v>
      </c>
      <c r="B56" s="39">
        <v>33</v>
      </c>
      <c r="C56" s="39">
        <v>1993</v>
      </c>
      <c r="D56" s="39">
        <v>2670</v>
      </c>
      <c r="E56" s="39">
        <v>2738</v>
      </c>
      <c r="F56" s="39">
        <f t="shared" si="1"/>
        <v>5408</v>
      </c>
      <c r="G56" s="42">
        <v>12</v>
      </c>
      <c r="H56" s="45">
        <v>26</v>
      </c>
      <c r="I56" s="39">
        <v>18</v>
      </c>
      <c r="J56" s="39">
        <v>16</v>
      </c>
    </row>
    <row r="57" spans="1:10" ht="19.8">
      <c r="A57" s="23" t="s">
        <v>59</v>
      </c>
      <c r="B57" s="39">
        <v>24</v>
      </c>
      <c r="C57" s="39">
        <v>1134</v>
      </c>
      <c r="D57" s="39">
        <v>1500</v>
      </c>
      <c r="E57" s="39">
        <v>1559</v>
      </c>
      <c r="F57" s="39">
        <f t="shared" si="1"/>
        <v>3059</v>
      </c>
      <c r="G57" s="42">
        <v>9</v>
      </c>
      <c r="H57" s="45">
        <v>12</v>
      </c>
      <c r="I57" s="39">
        <v>6</v>
      </c>
      <c r="J57" s="39">
        <v>3</v>
      </c>
    </row>
    <row r="58" spans="1:10" ht="19.8">
      <c r="A58" s="23" t="s">
        <v>54</v>
      </c>
      <c r="B58" s="39">
        <v>27</v>
      </c>
      <c r="C58" s="39">
        <v>1964</v>
      </c>
      <c r="D58" s="39">
        <v>2486</v>
      </c>
      <c r="E58" s="39">
        <v>2669</v>
      </c>
      <c r="F58" s="39">
        <f t="shared" si="1"/>
        <v>5155</v>
      </c>
      <c r="G58" s="42">
        <v>6</v>
      </c>
      <c r="H58" s="45">
        <v>35</v>
      </c>
      <c r="I58" s="39">
        <v>12</v>
      </c>
      <c r="J58" s="39">
        <v>12</v>
      </c>
    </row>
    <row r="59" spans="1:10" ht="19.8">
      <c r="A59" s="23" t="s">
        <v>51</v>
      </c>
      <c r="B59" s="39">
        <v>20</v>
      </c>
      <c r="C59" s="39">
        <v>1025</v>
      </c>
      <c r="D59" s="39">
        <v>1240</v>
      </c>
      <c r="E59" s="39">
        <v>1343</v>
      </c>
      <c r="F59" s="39">
        <f t="shared" si="1"/>
        <v>2583</v>
      </c>
      <c r="G59" s="42">
        <v>7</v>
      </c>
      <c r="H59" s="45">
        <v>10</v>
      </c>
      <c r="I59" s="39">
        <v>1</v>
      </c>
      <c r="J59" s="39">
        <v>2</v>
      </c>
    </row>
    <row r="60" spans="1:10" ht="19.8">
      <c r="A60" s="23" t="s">
        <v>49</v>
      </c>
      <c r="B60" s="39">
        <v>18</v>
      </c>
      <c r="C60" s="39">
        <v>759</v>
      </c>
      <c r="D60" s="39">
        <v>1051</v>
      </c>
      <c r="E60" s="39">
        <v>1055</v>
      </c>
      <c r="F60" s="39">
        <f t="shared" si="1"/>
        <v>2106</v>
      </c>
      <c r="G60" s="42">
        <v>8</v>
      </c>
      <c r="H60" s="45">
        <v>6</v>
      </c>
      <c r="I60" s="39">
        <v>0</v>
      </c>
      <c r="J60" s="39">
        <v>4</v>
      </c>
    </row>
    <row r="61" spans="1:10" ht="19.8">
      <c r="A61" s="23" t="s">
        <v>46</v>
      </c>
      <c r="B61" s="39">
        <v>27</v>
      </c>
      <c r="C61" s="39">
        <v>1491</v>
      </c>
      <c r="D61" s="39">
        <v>1868</v>
      </c>
      <c r="E61" s="39">
        <v>2016</v>
      </c>
      <c r="F61" s="39">
        <f t="shared" si="1"/>
        <v>3884</v>
      </c>
      <c r="G61" s="42">
        <v>9</v>
      </c>
      <c r="H61" s="45">
        <v>21</v>
      </c>
      <c r="I61" s="39">
        <v>6</v>
      </c>
      <c r="J61" s="39">
        <v>12</v>
      </c>
    </row>
    <row r="62" spans="1:10" ht="19.8">
      <c r="A62" s="23" t="s">
        <v>56</v>
      </c>
      <c r="B62" s="39">
        <v>23</v>
      </c>
      <c r="C62" s="39">
        <v>1470</v>
      </c>
      <c r="D62" s="39">
        <v>1859</v>
      </c>
      <c r="E62" s="39">
        <v>1903</v>
      </c>
      <c r="F62" s="39">
        <f t="shared" si="1"/>
        <v>3762</v>
      </c>
      <c r="G62" s="42">
        <v>19</v>
      </c>
      <c r="H62" s="45">
        <v>23</v>
      </c>
      <c r="I62" s="39">
        <v>5</v>
      </c>
      <c r="J62" s="39">
        <v>9</v>
      </c>
    </row>
    <row r="63" spans="1:10" ht="19.8">
      <c r="A63" s="23" t="s">
        <v>45</v>
      </c>
      <c r="B63" s="39">
        <v>29</v>
      </c>
      <c r="C63" s="39">
        <v>1493</v>
      </c>
      <c r="D63" s="39">
        <v>1663</v>
      </c>
      <c r="E63" s="39">
        <v>1781</v>
      </c>
      <c r="F63" s="39">
        <f t="shared" si="1"/>
        <v>3444</v>
      </c>
      <c r="G63" s="42">
        <v>19</v>
      </c>
      <c r="H63" s="45">
        <v>15</v>
      </c>
      <c r="I63" s="39">
        <v>11</v>
      </c>
      <c r="J63" s="39">
        <v>3</v>
      </c>
    </row>
    <row r="64" spans="1:10" ht="19.8">
      <c r="A64" s="23" t="s">
        <v>48</v>
      </c>
      <c r="B64" s="39">
        <v>24</v>
      </c>
      <c r="C64" s="39">
        <v>1163</v>
      </c>
      <c r="D64" s="39">
        <v>1313</v>
      </c>
      <c r="E64" s="39">
        <v>1322</v>
      </c>
      <c r="F64" s="39">
        <f t="shared" si="1"/>
        <v>2635</v>
      </c>
      <c r="G64" s="42">
        <v>6</v>
      </c>
      <c r="H64" s="45">
        <v>8</v>
      </c>
      <c r="I64" s="39">
        <v>1</v>
      </c>
      <c r="J64" s="39">
        <v>5</v>
      </c>
    </row>
    <row r="65" spans="1:10" ht="19.8">
      <c r="A65" s="23" t="s">
        <v>53</v>
      </c>
      <c r="B65" s="39">
        <v>21</v>
      </c>
      <c r="C65" s="39">
        <v>1160</v>
      </c>
      <c r="D65" s="39">
        <v>1290</v>
      </c>
      <c r="E65" s="39">
        <v>1345</v>
      </c>
      <c r="F65" s="39">
        <f t="shared" si="1"/>
        <v>2635</v>
      </c>
      <c r="G65" s="42">
        <v>11</v>
      </c>
      <c r="H65" s="45">
        <v>12</v>
      </c>
      <c r="I65" s="39">
        <v>5</v>
      </c>
      <c r="J65" s="39">
        <v>8</v>
      </c>
    </row>
    <row r="66" spans="1:10" ht="19.8">
      <c r="A66" s="23" t="s">
        <v>58</v>
      </c>
      <c r="B66" s="39">
        <v>19</v>
      </c>
      <c r="C66" s="39">
        <v>1081</v>
      </c>
      <c r="D66" s="39">
        <v>1287</v>
      </c>
      <c r="E66" s="39">
        <v>1356</v>
      </c>
      <c r="F66" s="39">
        <f t="shared" si="1"/>
        <v>2643</v>
      </c>
      <c r="G66" s="42">
        <v>9</v>
      </c>
      <c r="H66" s="45">
        <v>7</v>
      </c>
      <c r="I66" s="39">
        <v>4</v>
      </c>
      <c r="J66" s="39">
        <v>0</v>
      </c>
    </row>
    <row r="67" spans="1:10" ht="19.8">
      <c r="A67" s="23" t="s">
        <v>57</v>
      </c>
      <c r="B67" s="39">
        <v>15</v>
      </c>
      <c r="C67" s="39">
        <v>1195</v>
      </c>
      <c r="D67" s="39">
        <v>1339</v>
      </c>
      <c r="E67" s="39">
        <v>1392</v>
      </c>
      <c r="F67" s="39">
        <f t="shared" si="1"/>
        <v>2731</v>
      </c>
      <c r="G67" s="42">
        <v>11</v>
      </c>
      <c r="H67" s="45">
        <v>11</v>
      </c>
      <c r="I67" s="39">
        <v>4</v>
      </c>
      <c r="J67" s="39">
        <v>6</v>
      </c>
    </row>
    <row r="68" spans="1:10" ht="19.8">
      <c r="A68" s="23" t="s">
        <v>44</v>
      </c>
      <c r="B68" s="39">
        <v>16</v>
      </c>
      <c r="C68" s="39">
        <v>1063</v>
      </c>
      <c r="D68" s="39">
        <v>1275</v>
      </c>
      <c r="E68" s="39">
        <v>1316</v>
      </c>
      <c r="F68" s="39">
        <f t="shared" si="1"/>
        <v>2591</v>
      </c>
      <c r="G68" s="42">
        <v>26</v>
      </c>
      <c r="H68" s="45">
        <v>7</v>
      </c>
      <c r="I68" s="39">
        <v>9</v>
      </c>
      <c r="J68" s="39">
        <v>2</v>
      </c>
    </row>
    <row r="69" spans="1:10" ht="19.8">
      <c r="A69" s="23" t="s">
        <v>55</v>
      </c>
      <c r="B69" s="39">
        <v>21</v>
      </c>
      <c r="C69" s="39">
        <v>1953</v>
      </c>
      <c r="D69" s="39">
        <v>2237</v>
      </c>
      <c r="E69" s="39">
        <v>2447</v>
      </c>
      <c r="F69" s="39">
        <f t="shared" si="1"/>
        <v>4684</v>
      </c>
      <c r="G69" s="42">
        <v>11</v>
      </c>
      <c r="H69" s="45">
        <v>44</v>
      </c>
      <c r="I69" s="39">
        <v>2</v>
      </c>
      <c r="J69" s="39">
        <v>0</v>
      </c>
    </row>
    <row r="70" spans="1:10" ht="19.8">
      <c r="A70" s="16" t="s">
        <v>50</v>
      </c>
      <c r="B70" s="39">
        <v>22</v>
      </c>
      <c r="C70" s="39">
        <v>1555</v>
      </c>
      <c r="D70" s="39">
        <v>1639</v>
      </c>
      <c r="E70" s="39">
        <v>1802</v>
      </c>
      <c r="F70" s="39">
        <f t="shared" si="1"/>
        <v>3441</v>
      </c>
      <c r="G70" s="42">
        <v>13</v>
      </c>
      <c r="H70" s="45">
        <v>25</v>
      </c>
      <c r="I70" s="39">
        <v>7</v>
      </c>
      <c r="J70" s="39">
        <v>7</v>
      </c>
    </row>
    <row r="71" spans="1:10">
      <c r="H71" s="10" t="s">
        <v>3</v>
      </c>
      <c r="I71" s="11"/>
      <c r="J71" s="11"/>
    </row>
    <row r="73" spans="1:10">
      <c r="A73" s="25" t="s">
        <v>144</v>
      </c>
      <c r="B73" s="25"/>
      <c r="C73" s="25"/>
      <c r="D73" s="25"/>
      <c r="E73" s="25"/>
      <c r="F73" s="25"/>
      <c r="G73" s="25"/>
      <c r="H73" s="25"/>
      <c r="I73" s="25"/>
      <c r="J73" s="25"/>
    </row>
  </sheetData>
  <mergeCells count="5">
    <mergeCell ref="A1:J1"/>
    <mergeCell ref="C2:G2"/>
    <mergeCell ref="A3:J3"/>
    <mergeCell ref="A9:C9"/>
    <mergeCell ref="F9:G9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A10" workbookViewId="0">
      <selection activeCell="N69" sqref="N69"/>
    </sheetView>
  </sheetViews>
  <sheetFormatPr defaultRowHeight="16.2"/>
  <cols>
    <col min="1" max="1" width="8.6640625" customWidth="1"/>
    <col min="2" max="2" width="8.109375" customWidth="1"/>
    <col min="9" max="9" width="8.33203125" customWidth="1"/>
  </cols>
  <sheetData>
    <row r="1" spans="1:10" ht="28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2">
      <c r="A2" s="25"/>
      <c r="B2" s="25"/>
      <c r="C2" s="47" t="s">
        <v>145</v>
      </c>
      <c r="D2" s="47"/>
      <c r="E2" s="47"/>
      <c r="F2" s="47"/>
      <c r="G2" s="47"/>
      <c r="H2" s="25"/>
      <c r="I2" s="25"/>
      <c r="J2" s="25"/>
    </row>
    <row r="3" spans="1:10" ht="19.8">
      <c r="A3" s="48" t="s">
        <v>146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8">
      <c r="A4" s="1" t="s">
        <v>147</v>
      </c>
      <c r="B4" s="1"/>
      <c r="C4" s="1"/>
      <c r="D4" s="1"/>
      <c r="E4" s="1"/>
      <c r="F4" s="1"/>
      <c r="G4" s="1"/>
      <c r="H4" s="1"/>
      <c r="I4" s="1"/>
      <c r="J4" s="25"/>
    </row>
    <row r="5" spans="1:10" ht="19.8">
      <c r="A5" s="12" t="s">
        <v>149</v>
      </c>
      <c r="B5" s="12"/>
      <c r="C5" s="12"/>
      <c r="D5" s="12"/>
      <c r="E5" s="13"/>
      <c r="F5" s="13"/>
      <c r="G5" s="13"/>
      <c r="H5" s="13"/>
      <c r="I5" s="13"/>
      <c r="J5" s="13"/>
    </row>
    <row r="6" spans="1:10" ht="19.8">
      <c r="A6" s="1" t="s">
        <v>148</v>
      </c>
      <c r="B6" s="1"/>
      <c r="C6" s="3"/>
      <c r="D6" s="3"/>
      <c r="E6" s="4"/>
      <c r="F6" s="4"/>
      <c r="G6" s="4"/>
      <c r="H6" s="4"/>
      <c r="I6" s="4"/>
      <c r="J6" s="4"/>
    </row>
    <row r="7" spans="1:10" ht="19.8">
      <c r="A7" s="3" t="s">
        <v>151</v>
      </c>
      <c r="B7" s="3"/>
      <c r="C7" s="3"/>
      <c r="D7" s="3"/>
      <c r="E7" s="4"/>
      <c r="F7" s="4"/>
      <c r="G7" s="4"/>
      <c r="H7" s="4"/>
      <c r="I7" s="4"/>
      <c r="J7" s="5"/>
    </row>
    <row r="8" spans="1:10" ht="19.8">
      <c r="A8" s="6" t="s">
        <v>150</v>
      </c>
      <c r="B8" s="6"/>
      <c r="C8" s="6"/>
      <c r="D8" s="6"/>
      <c r="E8" s="6"/>
      <c r="F8" s="6"/>
      <c r="G8" s="6"/>
      <c r="H8" s="6"/>
      <c r="I8" s="2"/>
      <c r="J8" s="2"/>
    </row>
    <row r="9" spans="1:10" ht="19.8">
      <c r="A9" s="49" t="s">
        <v>11</v>
      </c>
      <c r="B9" s="50"/>
      <c r="C9" s="50"/>
      <c r="D9" s="26" t="str">
        <f>DBCS(G11)</f>
        <v>６２０</v>
      </c>
      <c r="E9" s="7"/>
      <c r="F9" s="51" t="s">
        <v>0</v>
      </c>
      <c r="G9" s="51"/>
      <c r="H9" s="27" t="str">
        <f>DBCS(H11)</f>
        <v>６２８</v>
      </c>
      <c r="I9" s="8"/>
      <c r="J9" s="8"/>
    </row>
    <row r="10" spans="1:10" ht="19.8">
      <c r="A10" s="15" t="s">
        <v>8</v>
      </c>
      <c r="B10" s="15" t="s">
        <v>13</v>
      </c>
      <c r="C10" s="15" t="s">
        <v>6</v>
      </c>
      <c r="D10" s="15" t="s">
        <v>9</v>
      </c>
      <c r="E10" s="15" t="s">
        <v>10</v>
      </c>
      <c r="F10" s="15" t="s">
        <v>7</v>
      </c>
      <c r="G10" s="43" t="s">
        <v>1</v>
      </c>
      <c r="H10" s="44" t="s">
        <v>2</v>
      </c>
      <c r="I10" s="15" t="s">
        <v>4</v>
      </c>
      <c r="J10" s="15" t="s">
        <v>5</v>
      </c>
    </row>
    <row r="11" spans="1:10" ht="19.8">
      <c r="A11" s="19" t="s">
        <v>12</v>
      </c>
      <c r="B11" s="34">
        <f>SUM(B12:B70)</f>
        <v>1297</v>
      </c>
      <c r="C11" s="34">
        <f>SUM(C12:C70)</f>
        <v>80487</v>
      </c>
      <c r="D11" s="34">
        <f>SUM(D12:D70)</f>
        <v>86982</v>
      </c>
      <c r="E11" s="34">
        <f>SUM(E12:E70)</f>
        <v>91520</v>
      </c>
      <c r="F11" s="34">
        <f>SUM(F12:F70)</f>
        <v>178502</v>
      </c>
      <c r="G11" s="35">
        <f t="shared" ref="G11:J11" si="0">SUM(G12:G70)</f>
        <v>620</v>
      </c>
      <c r="H11" s="36">
        <f t="shared" si="0"/>
        <v>628</v>
      </c>
      <c r="I11" s="18">
        <f t="shared" si="0"/>
        <v>389</v>
      </c>
      <c r="J11" s="18">
        <f t="shared" si="0"/>
        <v>389</v>
      </c>
    </row>
    <row r="12" spans="1:10" ht="19.8">
      <c r="A12" s="20" t="s">
        <v>40</v>
      </c>
      <c r="B12" s="39">
        <v>40</v>
      </c>
      <c r="C12" s="39">
        <v>4238</v>
      </c>
      <c r="D12" s="39">
        <v>5042</v>
      </c>
      <c r="E12" s="39">
        <v>5135</v>
      </c>
      <c r="F12" s="39">
        <f>SUM(D12:E12)</f>
        <v>10177</v>
      </c>
      <c r="G12" s="42">
        <v>20</v>
      </c>
      <c r="H12" s="45">
        <v>29</v>
      </c>
      <c r="I12" s="39">
        <v>18</v>
      </c>
      <c r="J12" s="39">
        <v>18</v>
      </c>
    </row>
    <row r="13" spans="1:10" ht="19.8">
      <c r="A13" s="23" t="s">
        <v>31</v>
      </c>
      <c r="B13" s="39">
        <v>24</v>
      </c>
      <c r="C13" s="39">
        <v>1093</v>
      </c>
      <c r="D13" s="39">
        <v>1266</v>
      </c>
      <c r="E13" s="39">
        <v>1278</v>
      </c>
      <c r="F13" s="39">
        <f t="shared" ref="F13:F70" si="1">SUM(D13:E13)</f>
        <v>2544</v>
      </c>
      <c r="G13" s="42">
        <v>6</v>
      </c>
      <c r="H13" s="45">
        <v>5</v>
      </c>
      <c r="I13" s="39">
        <v>2</v>
      </c>
      <c r="J13" s="39">
        <v>6</v>
      </c>
    </row>
    <row r="14" spans="1:10" ht="19.8">
      <c r="A14" s="20" t="s">
        <v>30</v>
      </c>
      <c r="B14" s="39">
        <v>28</v>
      </c>
      <c r="C14" s="39">
        <v>2611</v>
      </c>
      <c r="D14" s="39">
        <v>2829</v>
      </c>
      <c r="E14" s="39">
        <v>2785</v>
      </c>
      <c r="F14" s="39">
        <f t="shared" si="1"/>
        <v>5614</v>
      </c>
      <c r="G14" s="42">
        <v>15</v>
      </c>
      <c r="H14" s="45">
        <v>12</v>
      </c>
      <c r="I14" s="39">
        <v>8</v>
      </c>
      <c r="J14" s="39">
        <v>13</v>
      </c>
    </row>
    <row r="15" spans="1:10" ht="19.8">
      <c r="A15" s="23" t="s">
        <v>32</v>
      </c>
      <c r="B15" s="39">
        <v>19</v>
      </c>
      <c r="C15" s="39">
        <v>1113</v>
      </c>
      <c r="D15" s="39">
        <v>1267</v>
      </c>
      <c r="E15" s="39">
        <v>1235</v>
      </c>
      <c r="F15" s="39">
        <f t="shared" si="1"/>
        <v>2502</v>
      </c>
      <c r="G15" s="42">
        <v>8</v>
      </c>
      <c r="H15" s="45">
        <v>4</v>
      </c>
      <c r="I15" s="39">
        <v>2</v>
      </c>
      <c r="J15" s="39">
        <v>4</v>
      </c>
    </row>
    <row r="16" spans="1:10" ht="19.8">
      <c r="A16" s="20" t="s">
        <v>14</v>
      </c>
      <c r="B16" s="39">
        <v>19</v>
      </c>
      <c r="C16" s="39">
        <v>698</v>
      </c>
      <c r="D16" s="39">
        <v>708</v>
      </c>
      <c r="E16" s="39">
        <v>621</v>
      </c>
      <c r="F16" s="39">
        <f t="shared" si="1"/>
        <v>1329</v>
      </c>
      <c r="G16" s="42">
        <v>1</v>
      </c>
      <c r="H16" s="45">
        <v>6</v>
      </c>
      <c r="I16" s="39">
        <v>0</v>
      </c>
      <c r="J16" s="39">
        <v>0</v>
      </c>
    </row>
    <row r="17" spans="1:10" ht="19.8">
      <c r="A17" s="24" t="s">
        <v>60</v>
      </c>
      <c r="B17" s="39">
        <v>24</v>
      </c>
      <c r="C17" s="39">
        <v>930</v>
      </c>
      <c r="D17" s="39">
        <v>979</v>
      </c>
      <c r="E17" s="39">
        <v>998</v>
      </c>
      <c r="F17" s="39">
        <f t="shared" si="1"/>
        <v>1977</v>
      </c>
      <c r="G17" s="42">
        <v>2</v>
      </c>
      <c r="H17" s="45">
        <v>11</v>
      </c>
      <c r="I17" s="39">
        <v>1</v>
      </c>
      <c r="J17" s="39">
        <v>2</v>
      </c>
    </row>
    <row r="18" spans="1:10" ht="19.8">
      <c r="A18" s="23" t="s">
        <v>16</v>
      </c>
      <c r="B18" s="39">
        <v>19</v>
      </c>
      <c r="C18" s="39">
        <v>1932</v>
      </c>
      <c r="D18" s="39">
        <v>1819</v>
      </c>
      <c r="E18" s="39">
        <v>1359</v>
      </c>
      <c r="F18" s="39">
        <f t="shared" si="1"/>
        <v>3178</v>
      </c>
      <c r="G18" s="42">
        <v>5</v>
      </c>
      <c r="H18" s="45">
        <v>20</v>
      </c>
      <c r="I18" s="39">
        <v>21</v>
      </c>
      <c r="J18" s="39">
        <v>8</v>
      </c>
    </row>
    <row r="19" spans="1:10" ht="19.8">
      <c r="A19" s="20" t="s">
        <v>15</v>
      </c>
      <c r="B19" s="39">
        <v>9</v>
      </c>
      <c r="C19" s="39">
        <v>382</v>
      </c>
      <c r="D19" s="39">
        <v>390</v>
      </c>
      <c r="E19" s="39">
        <v>388</v>
      </c>
      <c r="F19" s="39">
        <f t="shared" si="1"/>
        <v>778</v>
      </c>
      <c r="G19" s="42">
        <v>6</v>
      </c>
      <c r="H19" s="45">
        <v>7</v>
      </c>
      <c r="I19" s="39">
        <v>1</v>
      </c>
      <c r="J19" s="39">
        <v>2</v>
      </c>
    </row>
    <row r="20" spans="1:10" ht="19.8">
      <c r="A20" s="24" t="s">
        <v>34</v>
      </c>
      <c r="B20" s="39">
        <v>19</v>
      </c>
      <c r="C20" s="39">
        <v>922</v>
      </c>
      <c r="D20" s="39">
        <v>886</v>
      </c>
      <c r="E20" s="39">
        <v>891</v>
      </c>
      <c r="F20" s="39">
        <f t="shared" si="1"/>
        <v>1777</v>
      </c>
      <c r="G20" s="42">
        <v>9</v>
      </c>
      <c r="H20" s="45">
        <v>7</v>
      </c>
      <c r="I20" s="39">
        <v>1</v>
      </c>
      <c r="J20" s="39">
        <v>3</v>
      </c>
    </row>
    <row r="21" spans="1:10" ht="19.8">
      <c r="A21" s="23" t="s">
        <v>35</v>
      </c>
      <c r="B21" s="39">
        <v>19</v>
      </c>
      <c r="C21" s="39">
        <v>666</v>
      </c>
      <c r="D21" s="39">
        <v>720</v>
      </c>
      <c r="E21" s="39">
        <v>669</v>
      </c>
      <c r="F21" s="39">
        <f t="shared" si="1"/>
        <v>1389</v>
      </c>
      <c r="G21" s="42">
        <v>3</v>
      </c>
      <c r="H21" s="45">
        <v>3</v>
      </c>
      <c r="I21" s="39">
        <v>6</v>
      </c>
      <c r="J21" s="39">
        <v>6</v>
      </c>
    </row>
    <row r="22" spans="1:10" ht="19.8">
      <c r="A22" s="23" t="s">
        <v>36</v>
      </c>
      <c r="B22" s="39">
        <v>28</v>
      </c>
      <c r="C22" s="39">
        <v>1110</v>
      </c>
      <c r="D22" s="39">
        <v>1175</v>
      </c>
      <c r="E22" s="39">
        <v>1119</v>
      </c>
      <c r="F22" s="39">
        <f t="shared" si="1"/>
        <v>2294</v>
      </c>
      <c r="G22" s="42">
        <v>4</v>
      </c>
      <c r="H22" s="45">
        <v>8</v>
      </c>
      <c r="I22" s="39">
        <v>8</v>
      </c>
      <c r="J22" s="39">
        <v>8</v>
      </c>
    </row>
    <row r="23" spans="1:10" ht="19.8">
      <c r="A23" s="23" t="s">
        <v>33</v>
      </c>
      <c r="B23" s="39">
        <v>15</v>
      </c>
      <c r="C23" s="39">
        <v>571</v>
      </c>
      <c r="D23" s="39">
        <v>574</v>
      </c>
      <c r="E23" s="39">
        <v>514</v>
      </c>
      <c r="F23" s="39">
        <f t="shared" si="1"/>
        <v>1088</v>
      </c>
      <c r="G23" s="42">
        <v>3</v>
      </c>
      <c r="H23" s="45">
        <v>1</v>
      </c>
      <c r="I23" s="39">
        <v>0</v>
      </c>
      <c r="J23" s="39">
        <v>0</v>
      </c>
    </row>
    <row r="24" spans="1:10" ht="19.8">
      <c r="A24" s="23" t="s">
        <v>63</v>
      </c>
      <c r="B24" s="39">
        <v>8</v>
      </c>
      <c r="C24" s="39">
        <v>375</v>
      </c>
      <c r="D24" s="39">
        <v>336</v>
      </c>
      <c r="E24" s="39">
        <v>320</v>
      </c>
      <c r="F24" s="39">
        <f t="shared" si="1"/>
        <v>656</v>
      </c>
      <c r="G24" s="42">
        <v>6</v>
      </c>
      <c r="H24" s="45">
        <v>1</v>
      </c>
      <c r="I24" s="39">
        <v>1</v>
      </c>
      <c r="J24" s="39">
        <v>2</v>
      </c>
    </row>
    <row r="25" spans="1:10" ht="19.8">
      <c r="A25" s="23" t="s">
        <v>62</v>
      </c>
      <c r="B25" s="39">
        <v>11</v>
      </c>
      <c r="C25" s="39">
        <v>360</v>
      </c>
      <c r="D25" s="39">
        <v>346</v>
      </c>
      <c r="E25" s="39">
        <v>324</v>
      </c>
      <c r="F25" s="39">
        <f t="shared" si="1"/>
        <v>670</v>
      </c>
      <c r="G25" s="42">
        <v>0</v>
      </c>
      <c r="H25" s="45">
        <v>4</v>
      </c>
      <c r="I25" s="39">
        <v>1</v>
      </c>
      <c r="J25" s="39">
        <v>1</v>
      </c>
    </row>
    <row r="26" spans="1:10" ht="19.8">
      <c r="A26" s="23" t="s">
        <v>37</v>
      </c>
      <c r="B26" s="39">
        <v>19</v>
      </c>
      <c r="C26" s="39">
        <v>624</v>
      </c>
      <c r="D26" s="39">
        <v>680</v>
      </c>
      <c r="E26" s="39">
        <v>635</v>
      </c>
      <c r="F26" s="39">
        <f t="shared" si="1"/>
        <v>1315</v>
      </c>
      <c r="G26" s="42">
        <v>3</v>
      </c>
      <c r="H26" s="45">
        <v>3</v>
      </c>
      <c r="I26" s="39">
        <v>2</v>
      </c>
      <c r="J26" s="39">
        <v>2</v>
      </c>
    </row>
    <row r="27" spans="1:10" ht="19.8">
      <c r="A27" s="23" t="s">
        <v>69</v>
      </c>
      <c r="B27" s="39">
        <v>21</v>
      </c>
      <c r="C27" s="39">
        <v>774</v>
      </c>
      <c r="D27" s="39">
        <v>856</v>
      </c>
      <c r="E27" s="39">
        <v>840</v>
      </c>
      <c r="F27" s="39">
        <f t="shared" si="1"/>
        <v>1696</v>
      </c>
      <c r="G27" s="42">
        <v>7</v>
      </c>
      <c r="H27" s="45">
        <v>5</v>
      </c>
      <c r="I27" s="39">
        <v>7</v>
      </c>
      <c r="J27" s="39">
        <v>5</v>
      </c>
    </row>
    <row r="28" spans="1:10" ht="19.8">
      <c r="A28" s="23" t="s">
        <v>72</v>
      </c>
      <c r="B28" s="39">
        <v>24</v>
      </c>
      <c r="C28" s="39">
        <v>970</v>
      </c>
      <c r="D28" s="39">
        <v>1065</v>
      </c>
      <c r="E28" s="39">
        <v>1021</v>
      </c>
      <c r="F28" s="39">
        <f t="shared" si="1"/>
        <v>2086</v>
      </c>
      <c r="G28" s="42">
        <v>9</v>
      </c>
      <c r="H28" s="45">
        <v>5</v>
      </c>
      <c r="I28" s="39">
        <v>5</v>
      </c>
      <c r="J28" s="39">
        <v>0</v>
      </c>
    </row>
    <row r="29" spans="1:10" ht="19.8">
      <c r="A29" s="23" t="s">
        <v>68</v>
      </c>
      <c r="B29" s="39">
        <v>20</v>
      </c>
      <c r="C29" s="39">
        <v>897</v>
      </c>
      <c r="D29" s="39">
        <v>1032</v>
      </c>
      <c r="E29" s="39">
        <v>1002</v>
      </c>
      <c r="F29" s="39">
        <f t="shared" si="1"/>
        <v>2034</v>
      </c>
      <c r="G29" s="42">
        <v>4</v>
      </c>
      <c r="H29" s="45">
        <v>4</v>
      </c>
      <c r="I29" s="39">
        <v>3</v>
      </c>
      <c r="J29" s="39">
        <v>2</v>
      </c>
    </row>
    <row r="30" spans="1:10" ht="19.8">
      <c r="A30" s="23" t="s">
        <v>70</v>
      </c>
      <c r="B30" s="39">
        <v>26</v>
      </c>
      <c r="C30" s="39">
        <v>1928</v>
      </c>
      <c r="D30" s="39">
        <v>2110</v>
      </c>
      <c r="E30" s="39">
        <v>2163</v>
      </c>
      <c r="F30" s="39">
        <f t="shared" si="1"/>
        <v>4273</v>
      </c>
      <c r="G30" s="42">
        <v>12</v>
      </c>
      <c r="H30" s="45">
        <v>11</v>
      </c>
      <c r="I30" s="39">
        <v>8</v>
      </c>
      <c r="J30" s="39">
        <v>11</v>
      </c>
    </row>
    <row r="31" spans="1:10" ht="19.8">
      <c r="A31" s="23" t="s">
        <v>71</v>
      </c>
      <c r="B31" s="39">
        <v>15</v>
      </c>
      <c r="C31" s="39">
        <v>479</v>
      </c>
      <c r="D31" s="39">
        <v>454</v>
      </c>
      <c r="E31" s="39">
        <v>493</v>
      </c>
      <c r="F31" s="39">
        <f t="shared" si="1"/>
        <v>947</v>
      </c>
      <c r="G31" s="42">
        <v>3</v>
      </c>
      <c r="H31" s="45">
        <v>4</v>
      </c>
      <c r="I31" s="39">
        <v>2</v>
      </c>
      <c r="J31" s="39">
        <v>5</v>
      </c>
    </row>
    <row r="32" spans="1:10" ht="19.8">
      <c r="A32" s="23" t="s">
        <v>64</v>
      </c>
      <c r="B32" s="39">
        <v>20</v>
      </c>
      <c r="C32" s="39">
        <v>1504</v>
      </c>
      <c r="D32" s="39">
        <v>1640</v>
      </c>
      <c r="E32" s="39">
        <v>1685</v>
      </c>
      <c r="F32" s="39">
        <f t="shared" si="1"/>
        <v>3325</v>
      </c>
      <c r="G32" s="42">
        <v>17</v>
      </c>
      <c r="H32" s="45">
        <v>11</v>
      </c>
      <c r="I32" s="39">
        <v>13</v>
      </c>
      <c r="J32" s="39">
        <v>8</v>
      </c>
    </row>
    <row r="33" spans="1:10" ht="19.8">
      <c r="A33" s="23" t="s">
        <v>66</v>
      </c>
      <c r="B33" s="39">
        <v>12</v>
      </c>
      <c r="C33" s="39">
        <v>483</v>
      </c>
      <c r="D33" s="39">
        <v>421</v>
      </c>
      <c r="E33" s="39">
        <v>424</v>
      </c>
      <c r="F33" s="39">
        <f t="shared" si="1"/>
        <v>845</v>
      </c>
      <c r="G33" s="42">
        <v>2</v>
      </c>
      <c r="H33" s="45">
        <v>1</v>
      </c>
      <c r="I33" s="39">
        <v>0</v>
      </c>
      <c r="J33" s="39">
        <v>0</v>
      </c>
    </row>
    <row r="34" spans="1:10" ht="19.8">
      <c r="A34" s="23" t="s">
        <v>67</v>
      </c>
      <c r="B34" s="39">
        <v>12</v>
      </c>
      <c r="C34" s="39">
        <v>662</v>
      </c>
      <c r="D34" s="39">
        <v>577</v>
      </c>
      <c r="E34" s="39">
        <v>572</v>
      </c>
      <c r="F34" s="39">
        <f t="shared" si="1"/>
        <v>1149</v>
      </c>
      <c r="G34" s="42">
        <v>2</v>
      </c>
      <c r="H34" s="45">
        <v>0</v>
      </c>
      <c r="I34" s="39">
        <v>2</v>
      </c>
      <c r="J34" s="39">
        <v>3</v>
      </c>
    </row>
    <row r="35" spans="1:10" ht="19.8">
      <c r="A35" s="23" t="s">
        <v>28</v>
      </c>
      <c r="B35" s="39">
        <v>30</v>
      </c>
      <c r="C35" s="39">
        <v>2862</v>
      </c>
      <c r="D35" s="39">
        <v>2819</v>
      </c>
      <c r="E35" s="39">
        <v>2942</v>
      </c>
      <c r="F35" s="39">
        <f t="shared" si="1"/>
        <v>5761</v>
      </c>
      <c r="G35" s="42">
        <v>13</v>
      </c>
      <c r="H35" s="45">
        <v>16</v>
      </c>
      <c r="I35" s="39">
        <v>7</v>
      </c>
      <c r="J35" s="39">
        <v>5</v>
      </c>
    </row>
    <row r="36" spans="1:10" ht="19.8">
      <c r="A36" s="23" t="s">
        <v>29</v>
      </c>
      <c r="B36" s="39">
        <v>22</v>
      </c>
      <c r="C36" s="39">
        <v>930</v>
      </c>
      <c r="D36" s="39">
        <v>1001</v>
      </c>
      <c r="E36" s="39">
        <v>986</v>
      </c>
      <c r="F36" s="39">
        <f t="shared" si="1"/>
        <v>1987</v>
      </c>
      <c r="G36" s="42">
        <v>6</v>
      </c>
      <c r="H36" s="45">
        <v>10</v>
      </c>
      <c r="I36" s="39">
        <v>0</v>
      </c>
      <c r="J36" s="39">
        <v>7</v>
      </c>
    </row>
    <row r="37" spans="1:10" ht="19.8">
      <c r="A37" s="23" t="s">
        <v>24</v>
      </c>
      <c r="B37" s="39">
        <v>31</v>
      </c>
      <c r="C37" s="39">
        <v>1686</v>
      </c>
      <c r="D37" s="39">
        <v>1605</v>
      </c>
      <c r="E37" s="39">
        <v>1792</v>
      </c>
      <c r="F37" s="39">
        <f t="shared" si="1"/>
        <v>3397</v>
      </c>
      <c r="G37" s="42">
        <v>18</v>
      </c>
      <c r="H37" s="45">
        <v>15</v>
      </c>
      <c r="I37" s="39">
        <v>7</v>
      </c>
      <c r="J37" s="39">
        <v>4</v>
      </c>
    </row>
    <row r="38" spans="1:10" ht="19.8">
      <c r="A38" s="23" t="s">
        <v>17</v>
      </c>
      <c r="B38" s="39">
        <v>23</v>
      </c>
      <c r="C38" s="39">
        <v>1875</v>
      </c>
      <c r="D38" s="39">
        <v>2001</v>
      </c>
      <c r="E38" s="39">
        <v>2327</v>
      </c>
      <c r="F38" s="39">
        <f t="shared" si="1"/>
        <v>4328</v>
      </c>
      <c r="G38" s="42">
        <v>19</v>
      </c>
      <c r="H38" s="45">
        <v>14</v>
      </c>
      <c r="I38" s="39">
        <v>19</v>
      </c>
      <c r="J38" s="39">
        <v>17</v>
      </c>
    </row>
    <row r="39" spans="1:10" ht="19.8">
      <c r="A39" s="23" t="s">
        <v>38</v>
      </c>
      <c r="B39" s="39">
        <v>12</v>
      </c>
      <c r="C39" s="39">
        <v>791</v>
      </c>
      <c r="D39" s="39">
        <v>735</v>
      </c>
      <c r="E39" s="39">
        <v>795</v>
      </c>
      <c r="F39" s="39">
        <f t="shared" si="1"/>
        <v>1530</v>
      </c>
      <c r="G39" s="42">
        <v>11</v>
      </c>
      <c r="H39" s="45">
        <v>8</v>
      </c>
      <c r="I39" s="39">
        <v>4</v>
      </c>
      <c r="J39" s="39">
        <v>3</v>
      </c>
    </row>
    <row r="40" spans="1:10" ht="19.8">
      <c r="A40" s="23" t="s">
        <v>39</v>
      </c>
      <c r="B40" s="39">
        <v>22</v>
      </c>
      <c r="C40" s="39">
        <v>1436</v>
      </c>
      <c r="D40" s="39">
        <v>1251</v>
      </c>
      <c r="E40" s="39">
        <v>1435</v>
      </c>
      <c r="F40" s="39">
        <f t="shared" si="1"/>
        <v>2686</v>
      </c>
      <c r="G40" s="42">
        <v>22</v>
      </c>
      <c r="H40" s="45">
        <v>12</v>
      </c>
      <c r="I40" s="39">
        <v>10</v>
      </c>
      <c r="J40" s="39">
        <v>12</v>
      </c>
    </row>
    <row r="41" spans="1:10" ht="19.8">
      <c r="A41" s="23" t="s">
        <v>26</v>
      </c>
      <c r="B41" s="39">
        <v>27</v>
      </c>
      <c r="C41" s="39">
        <v>1358</v>
      </c>
      <c r="D41" s="39">
        <v>1428</v>
      </c>
      <c r="E41" s="39">
        <v>1557</v>
      </c>
      <c r="F41" s="39">
        <f t="shared" si="1"/>
        <v>2985</v>
      </c>
      <c r="G41" s="42">
        <v>15</v>
      </c>
      <c r="H41" s="45">
        <v>7</v>
      </c>
      <c r="I41" s="39">
        <v>19</v>
      </c>
      <c r="J41" s="39">
        <v>14</v>
      </c>
    </row>
    <row r="42" spans="1:10" ht="19.8">
      <c r="A42" s="23" t="s">
        <v>25</v>
      </c>
      <c r="B42" s="39">
        <v>19</v>
      </c>
      <c r="C42" s="39">
        <v>1055</v>
      </c>
      <c r="D42" s="39">
        <v>1072</v>
      </c>
      <c r="E42" s="39">
        <v>1115</v>
      </c>
      <c r="F42" s="39">
        <f t="shared" si="1"/>
        <v>2187</v>
      </c>
      <c r="G42" s="42">
        <v>3</v>
      </c>
      <c r="H42" s="45">
        <v>2</v>
      </c>
      <c r="I42" s="39">
        <v>5</v>
      </c>
      <c r="J42" s="39">
        <v>5</v>
      </c>
    </row>
    <row r="43" spans="1:10" ht="19.8">
      <c r="A43" s="23" t="s">
        <v>41</v>
      </c>
      <c r="B43" s="39">
        <v>22</v>
      </c>
      <c r="C43" s="39">
        <v>1576</v>
      </c>
      <c r="D43" s="39">
        <v>1324</v>
      </c>
      <c r="E43" s="39">
        <v>1590</v>
      </c>
      <c r="F43" s="39">
        <f t="shared" si="1"/>
        <v>2914</v>
      </c>
      <c r="G43" s="42">
        <v>34</v>
      </c>
      <c r="H43" s="45">
        <v>11</v>
      </c>
      <c r="I43" s="39">
        <v>9</v>
      </c>
      <c r="J43" s="39">
        <v>17</v>
      </c>
    </row>
    <row r="44" spans="1:10" ht="19.8">
      <c r="A44" s="23" t="s">
        <v>42</v>
      </c>
      <c r="B44" s="39">
        <v>29</v>
      </c>
      <c r="C44" s="39">
        <v>1646</v>
      </c>
      <c r="D44" s="39">
        <v>1512</v>
      </c>
      <c r="E44" s="39">
        <v>1750</v>
      </c>
      <c r="F44" s="39">
        <f t="shared" si="1"/>
        <v>3262</v>
      </c>
      <c r="G44" s="42">
        <v>17</v>
      </c>
      <c r="H44" s="45">
        <v>22</v>
      </c>
      <c r="I44" s="39">
        <v>6</v>
      </c>
      <c r="J44" s="39">
        <v>7</v>
      </c>
    </row>
    <row r="45" spans="1:10" ht="19.8">
      <c r="A45" s="23" t="s">
        <v>61</v>
      </c>
      <c r="B45" s="39">
        <v>30</v>
      </c>
      <c r="C45" s="39">
        <v>1511</v>
      </c>
      <c r="D45" s="39">
        <v>1498</v>
      </c>
      <c r="E45" s="39">
        <v>1633</v>
      </c>
      <c r="F45" s="39">
        <f t="shared" si="1"/>
        <v>3131</v>
      </c>
      <c r="G45" s="42">
        <v>14</v>
      </c>
      <c r="H45" s="45">
        <v>15</v>
      </c>
      <c r="I45" s="39">
        <v>7</v>
      </c>
      <c r="J45" s="39">
        <v>9</v>
      </c>
    </row>
    <row r="46" spans="1:10" ht="19.8">
      <c r="A46" s="23" t="s">
        <v>65</v>
      </c>
      <c r="B46" s="39">
        <v>27</v>
      </c>
      <c r="C46" s="39">
        <v>2818</v>
      </c>
      <c r="D46" s="39">
        <v>3042</v>
      </c>
      <c r="E46" s="39">
        <v>3369</v>
      </c>
      <c r="F46" s="39">
        <f t="shared" si="1"/>
        <v>6411</v>
      </c>
      <c r="G46" s="42">
        <v>24</v>
      </c>
      <c r="H46" s="45">
        <v>21</v>
      </c>
      <c r="I46" s="39">
        <v>14</v>
      </c>
      <c r="J46" s="39">
        <v>15</v>
      </c>
    </row>
    <row r="47" spans="1:10" ht="19.8">
      <c r="A47" s="23" t="s">
        <v>27</v>
      </c>
      <c r="B47" s="39">
        <v>26</v>
      </c>
      <c r="C47" s="39">
        <v>1940</v>
      </c>
      <c r="D47" s="39">
        <v>1788</v>
      </c>
      <c r="E47" s="39">
        <v>2106</v>
      </c>
      <c r="F47" s="39">
        <f t="shared" si="1"/>
        <v>3894</v>
      </c>
      <c r="G47" s="42">
        <v>46</v>
      </c>
      <c r="H47" s="45">
        <v>21</v>
      </c>
      <c r="I47" s="39">
        <v>23</v>
      </c>
      <c r="J47" s="39">
        <v>5</v>
      </c>
    </row>
    <row r="48" spans="1:10" ht="19.8">
      <c r="A48" s="23" t="s">
        <v>43</v>
      </c>
      <c r="B48" s="39">
        <v>32</v>
      </c>
      <c r="C48" s="39">
        <v>1259</v>
      </c>
      <c r="D48" s="39">
        <v>1332</v>
      </c>
      <c r="E48" s="39">
        <v>1406</v>
      </c>
      <c r="F48" s="39">
        <f t="shared" si="1"/>
        <v>2738</v>
      </c>
      <c r="G48" s="42">
        <v>5</v>
      </c>
      <c r="H48" s="45">
        <v>13</v>
      </c>
      <c r="I48" s="39">
        <v>1</v>
      </c>
      <c r="J48" s="39">
        <v>9</v>
      </c>
    </row>
    <row r="49" spans="1:10" ht="19.8">
      <c r="A49" s="23" t="s">
        <v>19</v>
      </c>
      <c r="B49" s="39">
        <v>24</v>
      </c>
      <c r="C49" s="39">
        <v>1223</v>
      </c>
      <c r="D49" s="39">
        <v>1418</v>
      </c>
      <c r="E49" s="39">
        <v>1480</v>
      </c>
      <c r="F49" s="39">
        <f t="shared" si="1"/>
        <v>2898</v>
      </c>
      <c r="G49" s="42">
        <v>7</v>
      </c>
      <c r="H49" s="45">
        <v>10</v>
      </c>
      <c r="I49" s="39">
        <v>6</v>
      </c>
      <c r="J49" s="39">
        <v>4</v>
      </c>
    </row>
    <row r="50" spans="1:10" ht="19.8">
      <c r="A50" s="23" t="s">
        <v>22</v>
      </c>
      <c r="B50" s="39">
        <v>17</v>
      </c>
      <c r="C50" s="39">
        <v>1069</v>
      </c>
      <c r="D50" s="39">
        <v>1069</v>
      </c>
      <c r="E50" s="39">
        <v>1210</v>
      </c>
      <c r="F50" s="39">
        <f t="shared" si="1"/>
        <v>2279</v>
      </c>
      <c r="G50" s="42">
        <v>16</v>
      </c>
      <c r="H50" s="45">
        <v>12</v>
      </c>
      <c r="I50" s="39">
        <v>2</v>
      </c>
      <c r="J50" s="39">
        <v>7</v>
      </c>
    </row>
    <row r="51" spans="1:10" ht="19.8">
      <c r="A51" s="23" t="s">
        <v>23</v>
      </c>
      <c r="B51" s="39">
        <v>30</v>
      </c>
      <c r="C51" s="39">
        <v>3564</v>
      </c>
      <c r="D51" s="39">
        <v>3791</v>
      </c>
      <c r="E51" s="39">
        <v>4366</v>
      </c>
      <c r="F51" s="39">
        <f t="shared" si="1"/>
        <v>8157</v>
      </c>
      <c r="G51" s="42">
        <v>22</v>
      </c>
      <c r="H51" s="45">
        <v>36</v>
      </c>
      <c r="I51" s="39">
        <v>22</v>
      </c>
      <c r="J51" s="39">
        <v>21</v>
      </c>
    </row>
    <row r="52" spans="1:10" ht="19.8">
      <c r="A52" s="23" t="s">
        <v>20</v>
      </c>
      <c r="B52" s="39">
        <v>18</v>
      </c>
      <c r="C52" s="39">
        <v>1287</v>
      </c>
      <c r="D52" s="39">
        <v>1335</v>
      </c>
      <c r="E52" s="39">
        <v>1498</v>
      </c>
      <c r="F52" s="39">
        <f t="shared" si="1"/>
        <v>2833</v>
      </c>
      <c r="G52" s="42">
        <v>10</v>
      </c>
      <c r="H52" s="45">
        <v>11</v>
      </c>
      <c r="I52" s="39">
        <v>1</v>
      </c>
      <c r="J52" s="39">
        <v>7</v>
      </c>
    </row>
    <row r="53" spans="1:10" ht="19.8">
      <c r="A53" s="23" t="s">
        <v>21</v>
      </c>
      <c r="B53" s="39">
        <v>28</v>
      </c>
      <c r="C53" s="39">
        <v>1799</v>
      </c>
      <c r="D53" s="39">
        <v>2098</v>
      </c>
      <c r="E53" s="39">
        <v>2259</v>
      </c>
      <c r="F53" s="39">
        <f t="shared" si="1"/>
        <v>4357</v>
      </c>
      <c r="G53" s="42">
        <v>16</v>
      </c>
      <c r="H53" s="45">
        <v>10</v>
      </c>
      <c r="I53" s="39">
        <v>8</v>
      </c>
      <c r="J53" s="39">
        <v>10</v>
      </c>
    </row>
    <row r="54" spans="1:10" ht="19.8">
      <c r="A54" s="23" t="s">
        <v>18</v>
      </c>
      <c r="B54" s="39">
        <v>23</v>
      </c>
      <c r="C54" s="39">
        <v>1711</v>
      </c>
      <c r="D54" s="39">
        <v>1780</v>
      </c>
      <c r="E54" s="39">
        <v>2051</v>
      </c>
      <c r="F54" s="39">
        <f t="shared" si="1"/>
        <v>3831</v>
      </c>
      <c r="G54" s="42">
        <v>14</v>
      </c>
      <c r="H54" s="45">
        <v>6</v>
      </c>
      <c r="I54" s="39">
        <v>6</v>
      </c>
      <c r="J54" s="39">
        <v>4</v>
      </c>
    </row>
    <row r="55" spans="1:10" ht="19.8">
      <c r="A55" s="23" t="s">
        <v>47</v>
      </c>
      <c r="B55" s="39">
        <v>15</v>
      </c>
      <c r="C55" s="39">
        <v>1254</v>
      </c>
      <c r="D55" s="39">
        <v>1241</v>
      </c>
      <c r="E55" s="39">
        <v>1363</v>
      </c>
      <c r="F55" s="39">
        <f t="shared" si="1"/>
        <v>2604</v>
      </c>
      <c r="G55" s="42">
        <v>17</v>
      </c>
      <c r="H55" s="45">
        <v>15</v>
      </c>
      <c r="I55" s="39">
        <v>14</v>
      </c>
      <c r="J55" s="39">
        <v>8</v>
      </c>
    </row>
    <row r="56" spans="1:10" ht="19.8">
      <c r="A56" s="23" t="s">
        <v>52</v>
      </c>
      <c r="B56" s="39">
        <v>33</v>
      </c>
      <c r="C56" s="39">
        <v>1989</v>
      </c>
      <c r="D56" s="39">
        <v>2659</v>
      </c>
      <c r="E56" s="39">
        <v>2732</v>
      </c>
      <c r="F56" s="39">
        <f t="shared" si="1"/>
        <v>5391</v>
      </c>
      <c r="G56" s="42">
        <v>13</v>
      </c>
      <c r="H56" s="45">
        <v>22</v>
      </c>
      <c r="I56" s="39">
        <v>3</v>
      </c>
      <c r="J56" s="39">
        <v>7</v>
      </c>
    </row>
    <row r="57" spans="1:10" ht="19.8">
      <c r="A57" s="23" t="s">
        <v>59</v>
      </c>
      <c r="B57" s="39">
        <v>24</v>
      </c>
      <c r="C57" s="39">
        <v>1132</v>
      </c>
      <c r="D57" s="39">
        <v>1491</v>
      </c>
      <c r="E57" s="39">
        <v>1551</v>
      </c>
      <c r="F57" s="39">
        <f t="shared" si="1"/>
        <v>3042</v>
      </c>
      <c r="G57" s="42">
        <v>5</v>
      </c>
      <c r="H57" s="45">
        <v>12</v>
      </c>
      <c r="I57" s="39">
        <v>1</v>
      </c>
      <c r="J57" s="39">
        <v>10</v>
      </c>
    </row>
    <row r="58" spans="1:10" ht="19.8">
      <c r="A58" s="23" t="s">
        <v>54</v>
      </c>
      <c r="B58" s="39">
        <v>27</v>
      </c>
      <c r="C58" s="39">
        <v>1966</v>
      </c>
      <c r="D58" s="39">
        <v>2480</v>
      </c>
      <c r="E58" s="39">
        <v>2664</v>
      </c>
      <c r="F58" s="39">
        <f t="shared" si="1"/>
        <v>5144</v>
      </c>
      <c r="G58" s="42">
        <v>11</v>
      </c>
      <c r="H58" s="45">
        <v>15</v>
      </c>
      <c r="I58" s="39">
        <v>6</v>
      </c>
      <c r="J58" s="39">
        <v>11</v>
      </c>
    </row>
    <row r="59" spans="1:10" ht="19.8">
      <c r="A59" s="23" t="s">
        <v>51</v>
      </c>
      <c r="B59" s="39">
        <v>20</v>
      </c>
      <c r="C59" s="39">
        <v>1024</v>
      </c>
      <c r="D59" s="39">
        <v>1234</v>
      </c>
      <c r="E59" s="39">
        <v>1344</v>
      </c>
      <c r="F59" s="39">
        <f t="shared" si="1"/>
        <v>2578</v>
      </c>
      <c r="G59" s="42">
        <v>9</v>
      </c>
      <c r="H59" s="45">
        <v>13</v>
      </c>
      <c r="I59" s="39">
        <v>2</v>
      </c>
      <c r="J59" s="39">
        <v>3</v>
      </c>
    </row>
    <row r="60" spans="1:10" ht="19.8">
      <c r="A60" s="23" t="s">
        <v>49</v>
      </c>
      <c r="B60" s="39">
        <v>18</v>
      </c>
      <c r="C60" s="39">
        <v>760</v>
      </c>
      <c r="D60" s="39">
        <v>1045</v>
      </c>
      <c r="E60" s="39">
        <v>1061</v>
      </c>
      <c r="F60" s="39">
        <f t="shared" si="1"/>
        <v>2106</v>
      </c>
      <c r="G60" s="42">
        <v>2</v>
      </c>
      <c r="H60" s="45">
        <v>2</v>
      </c>
      <c r="I60" s="39">
        <v>6</v>
      </c>
      <c r="J60" s="39">
        <v>5</v>
      </c>
    </row>
    <row r="61" spans="1:10" ht="19.8">
      <c r="A61" s="23" t="s">
        <v>46</v>
      </c>
      <c r="B61" s="39">
        <v>27</v>
      </c>
      <c r="C61" s="39">
        <v>1487</v>
      </c>
      <c r="D61" s="39">
        <v>1869</v>
      </c>
      <c r="E61" s="39">
        <v>2006</v>
      </c>
      <c r="F61" s="39">
        <f t="shared" si="1"/>
        <v>3875</v>
      </c>
      <c r="G61" s="42">
        <v>11</v>
      </c>
      <c r="H61" s="45">
        <v>25</v>
      </c>
      <c r="I61" s="39">
        <v>17</v>
      </c>
      <c r="J61" s="39">
        <v>9</v>
      </c>
    </row>
    <row r="62" spans="1:10" ht="19.8">
      <c r="A62" s="23" t="s">
        <v>56</v>
      </c>
      <c r="B62" s="39">
        <v>23</v>
      </c>
      <c r="C62" s="39">
        <v>1470</v>
      </c>
      <c r="D62" s="39">
        <v>1855</v>
      </c>
      <c r="E62" s="39">
        <v>1907</v>
      </c>
      <c r="F62" s="39">
        <f t="shared" si="1"/>
        <v>3762</v>
      </c>
      <c r="G62" s="42">
        <v>8</v>
      </c>
      <c r="H62" s="45">
        <v>11</v>
      </c>
      <c r="I62" s="39">
        <v>8</v>
      </c>
      <c r="J62" s="39">
        <v>6</v>
      </c>
    </row>
    <row r="63" spans="1:10" ht="19.8">
      <c r="A63" s="23" t="s">
        <v>45</v>
      </c>
      <c r="B63" s="39">
        <v>29</v>
      </c>
      <c r="C63" s="39">
        <v>1494</v>
      </c>
      <c r="D63" s="39">
        <v>1658</v>
      </c>
      <c r="E63" s="39">
        <v>1775</v>
      </c>
      <c r="F63" s="39">
        <f t="shared" si="1"/>
        <v>3433</v>
      </c>
      <c r="G63" s="42">
        <v>6</v>
      </c>
      <c r="H63" s="45">
        <v>10</v>
      </c>
      <c r="I63" s="39">
        <v>6</v>
      </c>
      <c r="J63" s="39">
        <v>11</v>
      </c>
    </row>
    <row r="64" spans="1:10" ht="19.8">
      <c r="A64" s="23" t="s">
        <v>48</v>
      </c>
      <c r="B64" s="39">
        <v>24</v>
      </c>
      <c r="C64" s="39">
        <v>1166</v>
      </c>
      <c r="D64" s="39">
        <v>1309</v>
      </c>
      <c r="E64" s="39">
        <v>1323</v>
      </c>
      <c r="F64" s="39">
        <f t="shared" si="1"/>
        <v>2632</v>
      </c>
      <c r="G64" s="42">
        <v>5</v>
      </c>
      <c r="H64" s="45">
        <v>7</v>
      </c>
      <c r="I64" s="39">
        <v>2</v>
      </c>
      <c r="J64" s="39">
        <v>3</v>
      </c>
    </row>
    <row r="65" spans="1:10" ht="19.8">
      <c r="A65" s="23" t="s">
        <v>53</v>
      </c>
      <c r="B65" s="39">
        <v>21</v>
      </c>
      <c r="C65" s="39">
        <v>1164</v>
      </c>
      <c r="D65" s="39">
        <v>1287</v>
      </c>
      <c r="E65" s="39">
        <v>1339</v>
      </c>
      <c r="F65" s="39">
        <f t="shared" si="1"/>
        <v>2626</v>
      </c>
      <c r="G65" s="42">
        <v>8</v>
      </c>
      <c r="H65" s="45">
        <v>15</v>
      </c>
      <c r="I65" s="39">
        <v>3</v>
      </c>
      <c r="J65" s="39">
        <v>4</v>
      </c>
    </row>
    <row r="66" spans="1:10" ht="19.8">
      <c r="A66" s="23" t="s">
        <v>58</v>
      </c>
      <c r="B66" s="39">
        <v>19</v>
      </c>
      <c r="C66" s="39">
        <v>1082</v>
      </c>
      <c r="D66" s="39">
        <v>1292</v>
      </c>
      <c r="E66" s="39">
        <v>1352</v>
      </c>
      <c r="F66" s="39">
        <f t="shared" si="1"/>
        <v>2644</v>
      </c>
      <c r="G66" s="42">
        <v>4</v>
      </c>
      <c r="H66" s="45">
        <v>7</v>
      </c>
      <c r="I66" s="39">
        <v>8</v>
      </c>
      <c r="J66" s="39">
        <v>2</v>
      </c>
    </row>
    <row r="67" spans="1:10" ht="19.8">
      <c r="A67" s="23" t="s">
        <v>57</v>
      </c>
      <c r="B67" s="39">
        <v>15</v>
      </c>
      <c r="C67" s="39">
        <v>1195</v>
      </c>
      <c r="D67" s="39">
        <v>1333</v>
      </c>
      <c r="E67" s="39">
        <v>1397</v>
      </c>
      <c r="F67" s="39">
        <f t="shared" si="1"/>
        <v>2730</v>
      </c>
      <c r="G67" s="42">
        <v>6</v>
      </c>
      <c r="H67" s="45">
        <v>8</v>
      </c>
      <c r="I67" s="39">
        <v>4</v>
      </c>
      <c r="J67" s="39">
        <v>4</v>
      </c>
    </row>
    <row r="68" spans="1:10" ht="19.8">
      <c r="A68" s="23" t="s">
        <v>44</v>
      </c>
      <c r="B68" s="39">
        <v>16</v>
      </c>
      <c r="C68" s="39">
        <v>1070</v>
      </c>
      <c r="D68" s="39">
        <v>1281</v>
      </c>
      <c r="E68" s="39">
        <v>1321</v>
      </c>
      <c r="F68" s="39">
        <f t="shared" si="1"/>
        <v>2602</v>
      </c>
      <c r="G68" s="42">
        <v>8</v>
      </c>
      <c r="H68" s="45">
        <v>7</v>
      </c>
      <c r="I68" s="39">
        <v>10</v>
      </c>
      <c r="J68" s="39">
        <v>1</v>
      </c>
    </row>
    <row r="69" spans="1:10" ht="19.8">
      <c r="A69" s="23" t="s">
        <v>55</v>
      </c>
      <c r="B69" s="39">
        <v>21</v>
      </c>
      <c r="C69" s="39">
        <v>1958</v>
      </c>
      <c r="D69" s="39">
        <v>2236</v>
      </c>
      <c r="E69" s="39">
        <v>2446</v>
      </c>
      <c r="F69" s="39">
        <f t="shared" si="1"/>
        <v>4682</v>
      </c>
      <c r="G69" s="42">
        <v>13</v>
      </c>
      <c r="H69" s="45">
        <v>10</v>
      </c>
      <c r="I69" s="39">
        <v>9</v>
      </c>
      <c r="J69" s="39">
        <v>11</v>
      </c>
    </row>
    <row r="70" spans="1:10" ht="19.8">
      <c r="A70" s="16" t="s">
        <v>50</v>
      </c>
      <c r="B70" s="39">
        <v>22</v>
      </c>
      <c r="C70" s="39">
        <v>1558</v>
      </c>
      <c r="D70" s="39">
        <v>1641</v>
      </c>
      <c r="E70" s="39">
        <v>1801</v>
      </c>
      <c r="F70" s="39">
        <f t="shared" si="1"/>
        <v>3442</v>
      </c>
      <c r="G70" s="42">
        <v>15</v>
      </c>
      <c r="H70" s="45">
        <v>15</v>
      </c>
      <c r="I70" s="39">
        <v>2</v>
      </c>
      <c r="J70" s="39">
        <v>3</v>
      </c>
    </row>
    <row r="71" spans="1:10">
      <c r="H71" s="10" t="s">
        <v>3</v>
      </c>
      <c r="I71" s="11"/>
      <c r="J71" s="11"/>
    </row>
    <row r="73" spans="1:10">
      <c r="A73" s="25" t="s">
        <v>152</v>
      </c>
      <c r="B73" s="25"/>
      <c r="C73" s="25"/>
      <c r="D73" s="25"/>
      <c r="E73" s="25"/>
      <c r="F73" s="25"/>
      <c r="G73" s="25"/>
      <c r="H73" s="25"/>
      <c r="I73" s="25"/>
      <c r="J73" s="25"/>
    </row>
  </sheetData>
  <mergeCells count="5">
    <mergeCell ref="A1:J1"/>
    <mergeCell ref="C2:G2"/>
    <mergeCell ref="A3:J3"/>
    <mergeCell ref="A9:C9"/>
    <mergeCell ref="F9:G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'1月'!Print_Area</vt:lpstr>
      <vt:lpstr>'2月'!Print_Area</vt:lpstr>
      <vt:lpstr>'1月'!Print_Titles</vt:lpstr>
    </vt:vector>
  </TitlesOfParts>
  <Company>CMT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pc223</cp:lastModifiedBy>
  <cp:lastPrinted>2024-09-03T01:50:57Z</cp:lastPrinted>
  <dcterms:created xsi:type="dcterms:W3CDTF">2012-02-01T01:00:31Z</dcterms:created>
  <dcterms:modified xsi:type="dcterms:W3CDTF">2024-11-01T07:50:14Z</dcterms:modified>
</cp:coreProperties>
</file>