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統計.名冊\網站-人口統計網頁\106年人口統計\"/>
    </mc:Choice>
  </mc:AlternateContent>
  <bookViews>
    <workbookView xWindow="0" yWindow="0" windowWidth="21570" windowHeight="8955" firstSheet="2" activeTab="11"/>
  </bookViews>
  <sheets>
    <sheet name="10601" sheetId="1" r:id="rId1"/>
    <sheet name="10602" sheetId="2" r:id="rId2"/>
    <sheet name="10603" sheetId="3" r:id="rId3"/>
    <sheet name="10604" sheetId="4" r:id="rId4"/>
    <sheet name="10605" sheetId="5" r:id="rId5"/>
    <sheet name="10606" sheetId="6" r:id="rId6"/>
    <sheet name="10607" sheetId="7" r:id="rId7"/>
    <sheet name="10608" sheetId="8" r:id="rId8"/>
    <sheet name="10609" sheetId="9" r:id="rId9"/>
    <sheet name="10610" sheetId="10" r:id="rId10"/>
    <sheet name="10611" sheetId="12" r:id="rId11"/>
    <sheet name="10612" sheetId="13" r:id="rId12"/>
  </sheets>
  <definedNames>
    <definedName name="_xlnm.Print_Titles" localSheetId="0">'10601'!$1:$3</definedName>
    <definedName name="_xlnm.Print_Titles" localSheetId="1">'10602'!$1:$3</definedName>
    <definedName name="_xlnm.Print_Titles" localSheetId="2">'10603'!$1:$3</definedName>
    <definedName name="_xlnm.Print_Titles" localSheetId="3">'10604'!$1:$3</definedName>
    <definedName name="_xlnm.Print_Titles" localSheetId="4">'10605'!$1:$3</definedName>
    <definedName name="_xlnm.Print_Titles" localSheetId="5">'10606'!$1:$3</definedName>
    <definedName name="_xlnm.Print_Titles" localSheetId="6">'10607'!$1:$3</definedName>
    <definedName name="_xlnm.Print_Titles" localSheetId="7">'10608'!$1:$3</definedName>
    <definedName name="_xlnm.Print_Titles" localSheetId="8">'10609'!$1:$3</definedName>
    <definedName name="_xlnm.Print_Titles" localSheetId="9">'10610'!$1:$3</definedName>
    <definedName name="_xlnm.Print_Titles" localSheetId="10">'10611'!$1:$3</definedName>
    <definedName name="_xlnm.Print_Titles" localSheetId="11">'10612'!$1:$3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3" l="1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6" i="13" s="1"/>
  <c r="C17" i="13"/>
  <c r="C16" i="13"/>
  <c r="C15" i="13"/>
  <c r="C14" i="13"/>
  <c r="C5" i="13" s="1"/>
  <c r="C13" i="13"/>
  <c r="C12" i="13"/>
  <c r="C11" i="13"/>
  <c r="C10" i="13"/>
  <c r="C4" i="13" s="1"/>
  <c r="C9" i="13"/>
  <c r="C8" i="13"/>
  <c r="C7" i="13"/>
  <c r="E6" i="13"/>
  <c r="D6" i="13"/>
  <c r="E5" i="13"/>
  <c r="D5" i="13"/>
  <c r="E4" i="13"/>
  <c r="D4" i="13"/>
  <c r="C213" i="12" l="1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E6" i="12"/>
  <c r="D6" i="12"/>
  <c r="E5" i="12"/>
  <c r="D5" i="12"/>
  <c r="E4" i="12"/>
  <c r="D4" i="12"/>
  <c r="C4" i="12" l="1"/>
  <c r="C6" i="12"/>
  <c r="C5" i="12"/>
  <c r="C6" i="10"/>
  <c r="E6" i="10"/>
  <c r="D6" i="10"/>
  <c r="E5" i="10"/>
  <c r="D5" i="10"/>
  <c r="C5" i="10"/>
  <c r="E4" i="10"/>
  <c r="D4" i="10"/>
  <c r="C4" i="10"/>
  <c r="C213" i="9" l="1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6" i="9" s="1"/>
  <c r="C14" i="9"/>
  <c r="C13" i="9"/>
  <c r="C12" i="9"/>
  <c r="C11" i="9"/>
  <c r="C10" i="9"/>
  <c r="C9" i="9"/>
  <c r="C8" i="9"/>
  <c r="C5" i="9" s="1"/>
  <c r="C7" i="9"/>
  <c r="E6" i="9"/>
  <c r="D6" i="9"/>
  <c r="E5" i="9"/>
  <c r="D5" i="9"/>
  <c r="E4" i="9"/>
  <c r="D4" i="9"/>
  <c r="C4" i="9"/>
  <c r="C213" i="8" l="1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6" i="8" s="1"/>
  <c r="C14" i="8"/>
  <c r="C13" i="8"/>
  <c r="C12" i="8"/>
  <c r="C11" i="8"/>
  <c r="C10" i="8"/>
  <c r="C9" i="8"/>
  <c r="C8" i="8"/>
  <c r="C5" i="8" s="1"/>
  <c r="C7" i="8"/>
  <c r="E6" i="8"/>
  <c r="D6" i="8"/>
  <c r="E5" i="8"/>
  <c r="D5" i="8"/>
  <c r="E4" i="8"/>
  <c r="D4" i="8"/>
  <c r="C4" i="8"/>
  <c r="E6" i="7" l="1"/>
  <c r="D6" i="7"/>
  <c r="C6" i="7"/>
  <c r="E5" i="7"/>
  <c r="D5" i="7"/>
  <c r="C5" i="7"/>
  <c r="E4" i="7"/>
  <c r="D4" i="7"/>
  <c r="C4" i="7"/>
  <c r="C213" i="6" l="1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6" i="6" s="1"/>
  <c r="C14" i="6"/>
  <c r="C13" i="6"/>
  <c r="C12" i="6"/>
  <c r="C11" i="6"/>
  <c r="C10" i="6"/>
  <c r="C9" i="6"/>
  <c r="C8" i="6"/>
  <c r="C5" i="6" s="1"/>
  <c r="C7" i="6"/>
  <c r="C4" i="6" s="1"/>
  <c r="E6" i="6"/>
  <c r="D6" i="6"/>
  <c r="E5" i="6"/>
  <c r="D5" i="6"/>
  <c r="E4" i="6"/>
  <c r="D4" i="6"/>
  <c r="C213" i="5" l="1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4" i="5" s="1"/>
  <c r="C12" i="5"/>
  <c r="C11" i="5"/>
  <c r="C10" i="5"/>
  <c r="C9" i="5"/>
  <c r="C8" i="5"/>
  <c r="C5" i="5" s="1"/>
  <c r="C7" i="5"/>
  <c r="E6" i="5"/>
  <c r="D6" i="5"/>
  <c r="C6" i="5"/>
  <c r="E5" i="5"/>
  <c r="D5" i="5"/>
  <c r="E4" i="5"/>
  <c r="D4" i="5"/>
  <c r="E6" i="4" l="1"/>
  <c r="D6" i="4"/>
  <c r="C6" i="4"/>
  <c r="E5" i="4"/>
  <c r="D5" i="4"/>
  <c r="C5" i="4"/>
  <c r="E4" i="4"/>
  <c r="D4" i="4"/>
  <c r="C4" i="4"/>
  <c r="C213" i="3" l="1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4" i="3" s="1"/>
  <c r="C15" i="3"/>
  <c r="C14" i="3"/>
  <c r="C13" i="3"/>
  <c r="C12" i="3"/>
  <c r="C11" i="3"/>
  <c r="C10" i="3"/>
  <c r="C9" i="3"/>
  <c r="C8" i="3"/>
  <c r="C5" i="3" s="1"/>
  <c r="C7" i="3"/>
  <c r="E6" i="3"/>
  <c r="D6" i="3"/>
  <c r="C6" i="3"/>
  <c r="E5" i="3"/>
  <c r="D5" i="3"/>
  <c r="E4" i="3"/>
  <c r="D4" i="3"/>
  <c r="C213" i="2" l="1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4" i="2" s="1"/>
  <c r="C12" i="2"/>
  <c r="C11" i="2"/>
  <c r="C10" i="2"/>
  <c r="C9" i="2"/>
  <c r="C6" i="2" s="1"/>
  <c r="C8" i="2"/>
  <c r="C7" i="2"/>
  <c r="E6" i="2"/>
  <c r="D6" i="2"/>
  <c r="E5" i="2"/>
  <c r="D5" i="2"/>
  <c r="C5" i="2"/>
  <c r="E4" i="2"/>
  <c r="D4" i="2"/>
  <c r="E4" i="1" l="1"/>
  <c r="D4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8" i="1"/>
  <c r="C9" i="1"/>
  <c r="C7" i="1"/>
  <c r="E6" i="1"/>
  <c r="E5" i="1"/>
  <c r="D6" i="1"/>
  <c r="D5" i="1"/>
  <c r="C5" i="1" l="1"/>
  <c r="C6" i="1"/>
  <c r="C4" i="1"/>
</calcChain>
</file>

<file path=xl/sharedStrings.xml><?xml version="1.0" encoding="utf-8"?>
<sst xmlns="http://schemas.openxmlformats.org/spreadsheetml/2006/main" count="5124" uniqueCount="102">
  <si>
    <t>性別</t>
  </si>
  <si>
    <t>合計</t>
  </si>
  <si>
    <t>平地</t>
  </si>
  <si>
    <t xml:space="preserve">山地 </t>
  </si>
  <si>
    <t>計</t>
  </si>
  <si>
    <t>男</t>
  </si>
  <si>
    <t>女</t>
  </si>
  <si>
    <t xml:space="preserve">                </t>
  </si>
  <si>
    <t>苓雅區　</t>
  </si>
  <si>
    <t>博仁里　</t>
  </si>
  <si>
    <t>苓洲里　</t>
  </si>
  <si>
    <t>苓昇里　</t>
  </si>
  <si>
    <t>苓中里　</t>
  </si>
  <si>
    <t>苓雅里　</t>
  </si>
  <si>
    <t>苓東里　</t>
  </si>
  <si>
    <t>城北里　</t>
  </si>
  <si>
    <t>城西里　</t>
  </si>
  <si>
    <t>城東里　</t>
  </si>
  <si>
    <t>意誠里　</t>
  </si>
  <si>
    <t>鼓中里　</t>
  </si>
  <si>
    <t>田西里　</t>
  </si>
  <si>
    <t>人和里　</t>
  </si>
  <si>
    <t>仁政里　</t>
  </si>
  <si>
    <t>廣澤里　</t>
  </si>
  <si>
    <t>美田里　</t>
  </si>
  <si>
    <t>華堂里　</t>
  </si>
  <si>
    <t>日中里　</t>
  </si>
  <si>
    <t>普照里　</t>
  </si>
  <si>
    <t>和煦里　</t>
  </si>
  <si>
    <t>晴朗里　</t>
  </si>
  <si>
    <t>普天里　</t>
  </si>
  <si>
    <t>林富里　</t>
  </si>
  <si>
    <t>林圍里　</t>
  </si>
  <si>
    <t>林安里　</t>
  </si>
  <si>
    <t>光華里　</t>
  </si>
  <si>
    <t>林興里　</t>
  </si>
  <si>
    <t>林華里　</t>
  </si>
  <si>
    <t>林西里　</t>
  </si>
  <si>
    <t>林中里　</t>
  </si>
  <si>
    <t>林泉里　</t>
  </si>
  <si>
    <t>林南里　</t>
  </si>
  <si>
    <t>中正里　</t>
  </si>
  <si>
    <t>尚義里　</t>
  </si>
  <si>
    <t>同慶里　</t>
  </si>
  <si>
    <t>凱旋里　</t>
  </si>
  <si>
    <t>安祥里　</t>
  </si>
  <si>
    <t>奏捷里　</t>
  </si>
  <si>
    <t>福壽里　</t>
  </si>
  <si>
    <t>福南里　</t>
  </si>
  <si>
    <t>五權里　</t>
  </si>
  <si>
    <t>民主里　</t>
  </si>
  <si>
    <t>林德里　</t>
  </si>
  <si>
    <t>林貴里　</t>
  </si>
  <si>
    <t>林榮里　</t>
  </si>
  <si>
    <t>英明里　</t>
  </si>
  <si>
    <t>林靖里　</t>
  </si>
  <si>
    <t>朝陽里　</t>
  </si>
  <si>
    <t>福隆里　</t>
  </si>
  <si>
    <t>福祥里　</t>
  </si>
  <si>
    <t>福海里　</t>
  </si>
  <si>
    <t>福康里　</t>
  </si>
  <si>
    <t>福人里　</t>
  </si>
  <si>
    <t>福地里　</t>
  </si>
  <si>
    <t>福居里　</t>
  </si>
  <si>
    <t>福東里　</t>
  </si>
  <si>
    <t>福西里　</t>
  </si>
  <si>
    <t>永康里　</t>
  </si>
  <si>
    <t>正文里　</t>
  </si>
  <si>
    <t>正言里　</t>
  </si>
  <si>
    <t>正大里　</t>
  </si>
  <si>
    <t>五福里　</t>
  </si>
  <si>
    <t>正心里　</t>
  </si>
  <si>
    <t>正道里　</t>
  </si>
  <si>
    <t>正義里　</t>
  </si>
  <si>
    <t>正仁里　</t>
  </si>
  <si>
    <t>文昌里　</t>
  </si>
  <si>
    <t>建軍里　</t>
  </si>
  <si>
    <t>衛武里　</t>
  </si>
  <si>
    <t>高雄市苓雅區各里原住民人口數統計表</t>
    <phoneticPr fontId="2" type="noConversion"/>
  </si>
  <si>
    <t>里別</t>
    <phoneticPr fontId="2" type="noConversion"/>
  </si>
  <si>
    <t>民國106年1月</t>
    <phoneticPr fontId="2" type="noConversion"/>
  </si>
  <si>
    <t>高雄市苓雅區各里原住民人口數統計表</t>
    <phoneticPr fontId="2" type="noConversion"/>
  </si>
  <si>
    <t>民國106年2月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</si>
  <si>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</si>
  <si>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</si>
  <si>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民國106年3月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</si>
  <si>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</si>
  <si>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</si>
  <si>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民國106年4月</t>
    <phoneticPr fontId="2" type="noConversion"/>
  </si>
  <si>
    <t>里別</t>
    <phoneticPr fontId="2" type="noConversion"/>
  </si>
  <si>
    <t>民國106年5月</t>
    <phoneticPr fontId="2" type="noConversion"/>
  </si>
  <si>
    <t>民國106年6月</t>
    <phoneticPr fontId="2" type="noConversion"/>
  </si>
  <si>
    <t>民國106年7月</t>
    <phoneticPr fontId="2" type="noConversion"/>
  </si>
  <si>
    <t>高雄市苓雅區各里原住民人口數統計表</t>
    <phoneticPr fontId="2" type="noConversion"/>
  </si>
  <si>
    <t>民國106年8月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</si>
  <si>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</si>
  <si>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</si>
  <si>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民國106年9月</t>
    <phoneticPr fontId="2" type="noConversion"/>
  </si>
  <si>
    <t>里別</t>
    <phoneticPr fontId="2" type="noConversion"/>
  </si>
  <si>
    <t>民國106年10月</t>
    <phoneticPr fontId="2" type="noConversion"/>
  </si>
  <si>
    <t>民國106年11月</t>
    <phoneticPr fontId="2" type="noConversion"/>
  </si>
  <si>
    <t>民國106年12月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</si>
</sst>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D10" sqref="D10"/>
    </sheetView>
  </sheetViews>
  <sheetFormatPr defaultRowHeight="16.5" x14ac:dyDescent="0.25"/>
  <cols>
    <col min="1" max="2" width="9" style="15"/>
    <col min="3" max="5" width="9" style="11"/>
  </cols>
  <sheetData>
    <row r="1" spans="1:124" x14ac:dyDescent="0.25">
      <c r="A1" s="26" t="s">
        <v>78</v>
      </c>
      <c r="B1" s="26"/>
      <c r="C1" s="26"/>
      <c r="D1" s="26"/>
      <c r="E1" s="26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2" t="s">
        <v>80</v>
      </c>
      <c r="B2" s="13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4" t="s">
        <v>79</v>
      </c>
      <c r="B3" s="14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640</v>
      </c>
      <c r="D4" s="8">
        <f>SUMIF(B7:B213,"計",D7:D213)</f>
        <v>342</v>
      </c>
      <c r="E4" s="8">
        <f>SUMIF(B7:B213,"計",E7:E213)</f>
        <v>298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301</v>
      </c>
      <c r="D5" s="8">
        <f>SUMIF(B7:B213,"男",D7:D213)</f>
        <v>170</v>
      </c>
      <c r="E5" s="8">
        <f>SUMIF(B7:B213,"男",E7:E213)</f>
        <v>131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339</v>
      </c>
      <c r="D6" s="8">
        <f>SUMIF(B7:B213,"女",D7:D213)</f>
        <v>172</v>
      </c>
      <c r="E6" s="8">
        <f>SUMIF(B7:B213,"女",E7:E213)</f>
        <v>167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13</v>
      </c>
      <c r="D10" s="8">
        <v>7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7</v>
      </c>
      <c r="D12" s="8">
        <v>5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19</v>
      </c>
      <c r="D16" s="8">
        <v>9</v>
      </c>
      <c r="E16" s="8">
        <v>10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9</v>
      </c>
      <c r="D17" s="8">
        <v>5</v>
      </c>
      <c r="E17" s="8">
        <v>4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10</v>
      </c>
      <c r="D18" s="8">
        <v>4</v>
      </c>
      <c r="E18" s="8">
        <v>6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11</v>
      </c>
      <c r="D19" s="8">
        <v>9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7</v>
      </c>
      <c r="D20" s="8">
        <v>6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5</v>
      </c>
      <c r="D25" s="8">
        <v>5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4</v>
      </c>
      <c r="D27" s="8">
        <v>4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2</v>
      </c>
      <c r="D28" s="8">
        <v>2</v>
      </c>
      <c r="E28" s="8">
        <v>0</v>
      </c>
    </row>
    <row r="29" spans="1:5" x14ac:dyDescent="0.25">
      <c r="A29" s="6" t="s">
        <v>16</v>
      </c>
      <c r="B29" s="14" t="s">
        <v>5</v>
      </c>
      <c r="C29" s="8">
        <f t="shared" si="0"/>
        <v>0</v>
      </c>
      <c r="D29" s="8">
        <v>0</v>
      </c>
      <c r="E29" s="8">
        <v>0</v>
      </c>
    </row>
    <row r="30" spans="1:5" x14ac:dyDescent="0.25">
      <c r="A30" s="7" t="s">
        <v>7</v>
      </c>
      <c r="B30" s="14" t="s">
        <v>6</v>
      </c>
      <c r="C30" s="8">
        <f t="shared" si="0"/>
        <v>2</v>
      </c>
      <c r="D30" s="8">
        <v>2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12</v>
      </c>
      <c r="D31" s="8">
        <v>3</v>
      </c>
      <c r="E31" s="8">
        <v>9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5</v>
      </c>
      <c r="D33" s="8">
        <v>3</v>
      </c>
      <c r="E33" s="8">
        <v>2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69</v>
      </c>
      <c r="D34" s="8">
        <v>45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37</v>
      </c>
      <c r="D36" s="8">
        <v>23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3</v>
      </c>
      <c r="D43" s="8">
        <v>1</v>
      </c>
      <c r="E43" s="8">
        <v>2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3</v>
      </c>
      <c r="D45" s="8">
        <v>1</v>
      </c>
      <c r="E45" s="8">
        <v>2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6" t="s">
        <v>22</v>
      </c>
      <c r="B47" s="14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7" t="s">
        <v>7</v>
      </c>
      <c r="B48" s="14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4" t="s">
        <v>7</v>
      </c>
      <c r="B49" s="14" t="s">
        <v>4</v>
      </c>
      <c r="C49" s="8">
        <f t="shared" si="0"/>
        <v>5</v>
      </c>
      <c r="D49" s="8">
        <v>4</v>
      </c>
      <c r="E49" s="8">
        <v>1</v>
      </c>
    </row>
    <row r="50" spans="1:5" x14ac:dyDescent="0.25">
      <c r="A50" s="6" t="s">
        <v>23</v>
      </c>
      <c r="B50" s="14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7" t="s">
        <v>7</v>
      </c>
      <c r="B51" s="14" t="s">
        <v>6</v>
      </c>
      <c r="C51" s="8">
        <f t="shared" si="0"/>
        <v>4</v>
      </c>
      <c r="D51" s="8">
        <v>3</v>
      </c>
      <c r="E51" s="8">
        <v>1</v>
      </c>
    </row>
    <row r="52" spans="1:5" x14ac:dyDescent="0.25">
      <c r="A52" s="4" t="s">
        <v>7</v>
      </c>
      <c r="B52" s="14" t="s">
        <v>4</v>
      </c>
      <c r="C52" s="8">
        <f t="shared" si="0"/>
        <v>2</v>
      </c>
      <c r="D52" s="8">
        <v>1</v>
      </c>
      <c r="E52" s="8">
        <v>1</v>
      </c>
    </row>
    <row r="53" spans="1:5" x14ac:dyDescent="0.25">
      <c r="A53" s="6" t="s">
        <v>24</v>
      </c>
      <c r="B53" s="14" t="s">
        <v>5</v>
      </c>
      <c r="C53" s="8">
        <f t="shared" si="0"/>
        <v>1</v>
      </c>
      <c r="D53" s="8">
        <v>1</v>
      </c>
      <c r="E53" s="8">
        <v>0</v>
      </c>
    </row>
    <row r="54" spans="1:5" x14ac:dyDescent="0.25">
      <c r="A54" s="7" t="s">
        <v>7</v>
      </c>
      <c r="B54" s="14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4" t="s">
        <v>7</v>
      </c>
      <c r="B55" s="14" t="s">
        <v>4</v>
      </c>
      <c r="C55" s="8">
        <f t="shared" si="0"/>
        <v>14</v>
      </c>
      <c r="D55" s="8">
        <v>12</v>
      </c>
      <c r="E55" s="8">
        <v>2</v>
      </c>
    </row>
    <row r="56" spans="1:5" x14ac:dyDescent="0.25">
      <c r="A56" s="6" t="s">
        <v>25</v>
      </c>
      <c r="B56" s="14" t="s">
        <v>5</v>
      </c>
      <c r="C56" s="8">
        <f t="shared" si="0"/>
        <v>8</v>
      </c>
      <c r="D56" s="8">
        <v>8</v>
      </c>
      <c r="E56" s="8">
        <v>0</v>
      </c>
    </row>
    <row r="57" spans="1:5" x14ac:dyDescent="0.25">
      <c r="A57" s="7" t="s">
        <v>7</v>
      </c>
      <c r="B57" s="14" t="s">
        <v>6</v>
      </c>
      <c r="C57" s="8">
        <f t="shared" si="0"/>
        <v>6</v>
      </c>
      <c r="D57" s="8">
        <v>4</v>
      </c>
      <c r="E57" s="8">
        <v>2</v>
      </c>
    </row>
    <row r="58" spans="1:5" x14ac:dyDescent="0.25">
      <c r="A58" s="4" t="s">
        <v>7</v>
      </c>
      <c r="B58" s="14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6" t="s">
        <v>26</v>
      </c>
      <c r="B59" s="14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7" t="s">
        <v>7</v>
      </c>
      <c r="B60" s="14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4" t="s">
        <v>7</v>
      </c>
      <c r="B61" s="14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6" t="s">
        <v>27</v>
      </c>
      <c r="B62" s="14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7" t="s">
        <v>7</v>
      </c>
      <c r="B63" s="14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4" t="s">
        <v>7</v>
      </c>
      <c r="B64" s="14" t="s">
        <v>4</v>
      </c>
      <c r="C64" s="8">
        <f t="shared" si="0"/>
        <v>10</v>
      </c>
      <c r="D64" s="8">
        <v>4</v>
      </c>
      <c r="E64" s="8">
        <v>6</v>
      </c>
    </row>
    <row r="65" spans="1:5" x14ac:dyDescent="0.25">
      <c r="A65" s="6" t="s">
        <v>28</v>
      </c>
      <c r="B65" s="14" t="s">
        <v>5</v>
      </c>
      <c r="C65" s="8">
        <f t="shared" si="0"/>
        <v>3</v>
      </c>
      <c r="D65" s="8">
        <v>1</v>
      </c>
      <c r="E65" s="8">
        <v>2</v>
      </c>
    </row>
    <row r="66" spans="1:5" x14ac:dyDescent="0.25">
      <c r="A66" s="7" t="s">
        <v>7</v>
      </c>
      <c r="B66" s="14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4" t="s">
        <v>7</v>
      </c>
      <c r="B67" s="14" t="s">
        <v>4</v>
      </c>
      <c r="C67" s="8">
        <f t="shared" si="0"/>
        <v>6</v>
      </c>
      <c r="D67" s="8">
        <v>1</v>
      </c>
      <c r="E67" s="8">
        <v>5</v>
      </c>
    </row>
    <row r="68" spans="1:5" x14ac:dyDescent="0.25">
      <c r="A68" s="6" t="s">
        <v>29</v>
      </c>
      <c r="B68" s="14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7" t="s">
        <v>7</v>
      </c>
      <c r="B69" s="14" t="s">
        <v>6</v>
      </c>
      <c r="C69" s="8">
        <f t="shared" si="0"/>
        <v>4</v>
      </c>
      <c r="D69" s="8">
        <v>0</v>
      </c>
      <c r="E69" s="8">
        <v>4</v>
      </c>
    </row>
    <row r="70" spans="1:5" x14ac:dyDescent="0.25">
      <c r="A70" s="4" t="s">
        <v>7</v>
      </c>
      <c r="B70" s="14" t="s">
        <v>4</v>
      </c>
      <c r="C70" s="8">
        <f t="shared" si="0"/>
        <v>15</v>
      </c>
      <c r="D70" s="8">
        <v>9</v>
      </c>
      <c r="E70" s="8">
        <v>6</v>
      </c>
    </row>
    <row r="71" spans="1:5" x14ac:dyDescent="0.25">
      <c r="A71" s="6" t="s">
        <v>30</v>
      </c>
      <c r="B71" s="14" t="s">
        <v>5</v>
      </c>
      <c r="C71" s="8">
        <f t="shared" si="0"/>
        <v>8</v>
      </c>
      <c r="D71" s="8">
        <v>5</v>
      </c>
      <c r="E71" s="8">
        <v>3</v>
      </c>
    </row>
    <row r="72" spans="1:5" x14ac:dyDescent="0.25">
      <c r="A72" s="7" t="s">
        <v>7</v>
      </c>
      <c r="B72" s="14" t="s">
        <v>6</v>
      </c>
      <c r="C72" s="8">
        <f t="shared" ref="C72:C135" si="1">SUM(D72:E72)</f>
        <v>7</v>
      </c>
      <c r="D72" s="8">
        <v>4</v>
      </c>
      <c r="E72" s="8">
        <v>3</v>
      </c>
    </row>
    <row r="73" spans="1:5" x14ac:dyDescent="0.25">
      <c r="A73" s="4" t="s">
        <v>7</v>
      </c>
      <c r="B73" s="14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6" t="s">
        <v>31</v>
      </c>
      <c r="B74" s="14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7" t="s">
        <v>7</v>
      </c>
      <c r="B75" s="14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4" t="s">
        <v>7</v>
      </c>
      <c r="B76" s="14" t="s">
        <v>4</v>
      </c>
      <c r="C76" s="8">
        <f t="shared" si="1"/>
        <v>1</v>
      </c>
      <c r="D76" s="8">
        <v>1</v>
      </c>
      <c r="E76" s="8">
        <v>0</v>
      </c>
    </row>
    <row r="77" spans="1:5" x14ac:dyDescent="0.25">
      <c r="A77" s="6" t="s">
        <v>32</v>
      </c>
      <c r="B77" s="14" t="s">
        <v>5</v>
      </c>
      <c r="C77" s="8">
        <f t="shared" si="1"/>
        <v>0</v>
      </c>
      <c r="D77" s="8">
        <v>0</v>
      </c>
      <c r="E77" s="8">
        <v>0</v>
      </c>
    </row>
    <row r="78" spans="1:5" x14ac:dyDescent="0.25">
      <c r="A78" s="7" t="s">
        <v>7</v>
      </c>
      <c r="B78" s="14" t="s">
        <v>6</v>
      </c>
      <c r="C78" s="8">
        <f t="shared" si="1"/>
        <v>1</v>
      </c>
      <c r="D78" s="8">
        <v>1</v>
      </c>
      <c r="E78" s="8">
        <v>0</v>
      </c>
    </row>
    <row r="79" spans="1:5" x14ac:dyDescent="0.25">
      <c r="A79" s="4" t="s">
        <v>7</v>
      </c>
      <c r="B79" s="14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6" t="s">
        <v>33</v>
      </c>
      <c r="B80" s="14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7" t="s">
        <v>7</v>
      </c>
      <c r="B81" s="14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4" t="s">
        <v>7</v>
      </c>
      <c r="B82" s="14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6" t="s">
        <v>34</v>
      </c>
      <c r="B83" s="14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7" t="s">
        <v>7</v>
      </c>
      <c r="B84" s="14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4" t="s">
        <v>7</v>
      </c>
      <c r="B85" s="14" t="s">
        <v>4</v>
      </c>
      <c r="C85" s="8">
        <f t="shared" si="1"/>
        <v>0</v>
      </c>
      <c r="D85" s="8">
        <v>0</v>
      </c>
      <c r="E85" s="8">
        <v>0</v>
      </c>
    </row>
    <row r="86" spans="1:5" x14ac:dyDescent="0.25">
      <c r="A86" s="6" t="s">
        <v>35</v>
      </c>
      <c r="B86" s="14" t="s">
        <v>5</v>
      </c>
      <c r="C86" s="8">
        <f t="shared" si="1"/>
        <v>0</v>
      </c>
      <c r="D86" s="8">
        <v>0</v>
      </c>
      <c r="E86" s="8">
        <v>0</v>
      </c>
    </row>
    <row r="87" spans="1:5" x14ac:dyDescent="0.25">
      <c r="A87" s="7" t="s">
        <v>7</v>
      </c>
      <c r="B87" s="14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4" t="s">
        <v>7</v>
      </c>
      <c r="B88" s="14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6" t="s">
        <v>36</v>
      </c>
      <c r="B89" s="14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7" t="s">
        <v>7</v>
      </c>
      <c r="B90" s="14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4" t="s">
        <v>7</v>
      </c>
      <c r="B91" s="14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6" t="s">
        <v>37</v>
      </c>
      <c r="B92" s="14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7" t="s">
        <v>7</v>
      </c>
      <c r="B93" s="14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4" t="s">
        <v>7</v>
      </c>
      <c r="B94" s="14" t="s">
        <v>4</v>
      </c>
      <c r="C94" s="8">
        <f t="shared" si="1"/>
        <v>5</v>
      </c>
      <c r="D94" s="8">
        <v>4</v>
      </c>
      <c r="E94" s="8">
        <v>1</v>
      </c>
    </row>
    <row r="95" spans="1:5" x14ac:dyDescent="0.25">
      <c r="A95" s="6" t="s">
        <v>38</v>
      </c>
      <c r="B95" s="14" t="s">
        <v>5</v>
      </c>
      <c r="C95" s="8">
        <f t="shared" si="1"/>
        <v>3</v>
      </c>
      <c r="D95" s="8">
        <v>2</v>
      </c>
      <c r="E95" s="8">
        <v>1</v>
      </c>
    </row>
    <row r="96" spans="1:5" x14ac:dyDescent="0.25">
      <c r="A96" s="7" t="s">
        <v>7</v>
      </c>
      <c r="B96" s="14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4" t="s">
        <v>7</v>
      </c>
      <c r="B97" s="14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6" t="s">
        <v>39</v>
      </c>
      <c r="B98" s="14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7" t="s">
        <v>7</v>
      </c>
      <c r="B99" s="14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4" t="s">
        <v>7</v>
      </c>
      <c r="B100" s="14" t="s">
        <v>4</v>
      </c>
      <c r="C100" s="8">
        <f t="shared" si="1"/>
        <v>14</v>
      </c>
      <c r="D100" s="8">
        <v>6</v>
      </c>
      <c r="E100" s="8">
        <v>8</v>
      </c>
    </row>
    <row r="101" spans="1:5" x14ac:dyDescent="0.25">
      <c r="A101" s="6" t="s">
        <v>40</v>
      </c>
      <c r="B101" s="14" t="s">
        <v>5</v>
      </c>
      <c r="C101" s="8">
        <f t="shared" si="1"/>
        <v>9</v>
      </c>
      <c r="D101" s="8">
        <v>5</v>
      </c>
      <c r="E101" s="8">
        <v>4</v>
      </c>
    </row>
    <row r="102" spans="1:5" x14ac:dyDescent="0.25">
      <c r="A102" s="7" t="s">
        <v>7</v>
      </c>
      <c r="B102" s="14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4" t="s">
        <v>7</v>
      </c>
      <c r="B103" s="14" t="s">
        <v>4</v>
      </c>
      <c r="C103" s="8">
        <f t="shared" si="1"/>
        <v>5</v>
      </c>
      <c r="D103" s="8">
        <v>2</v>
      </c>
      <c r="E103" s="8">
        <v>3</v>
      </c>
    </row>
    <row r="104" spans="1:5" x14ac:dyDescent="0.25">
      <c r="A104" s="6" t="s">
        <v>41</v>
      </c>
      <c r="B104" s="14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7" t="s">
        <v>7</v>
      </c>
      <c r="B105" s="14" t="s">
        <v>6</v>
      </c>
      <c r="C105" s="8">
        <f t="shared" si="1"/>
        <v>1</v>
      </c>
      <c r="D105" s="8">
        <v>0</v>
      </c>
      <c r="E105" s="8">
        <v>1</v>
      </c>
    </row>
    <row r="106" spans="1:5" x14ac:dyDescent="0.25">
      <c r="A106" s="4" t="s">
        <v>7</v>
      </c>
      <c r="B106" s="14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6" t="s">
        <v>42</v>
      </c>
      <c r="B107" s="14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7" t="s">
        <v>7</v>
      </c>
      <c r="B108" s="14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4" t="s">
        <v>7</v>
      </c>
      <c r="B109" s="14" t="s">
        <v>4</v>
      </c>
      <c r="C109" s="8">
        <f t="shared" si="1"/>
        <v>3</v>
      </c>
      <c r="D109" s="8">
        <v>1</v>
      </c>
      <c r="E109" s="8">
        <v>2</v>
      </c>
    </row>
    <row r="110" spans="1:5" x14ac:dyDescent="0.25">
      <c r="A110" s="6" t="s">
        <v>43</v>
      </c>
      <c r="B110" s="14" t="s">
        <v>5</v>
      </c>
      <c r="C110" s="8">
        <f t="shared" si="1"/>
        <v>2</v>
      </c>
      <c r="D110" s="8">
        <v>0</v>
      </c>
      <c r="E110" s="8">
        <v>2</v>
      </c>
    </row>
    <row r="111" spans="1:5" x14ac:dyDescent="0.25">
      <c r="A111" s="7" t="s">
        <v>7</v>
      </c>
      <c r="B111" s="14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4" t="s">
        <v>7</v>
      </c>
      <c r="B112" s="14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6" t="s">
        <v>44</v>
      </c>
      <c r="B113" s="14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7" t="s">
        <v>7</v>
      </c>
      <c r="B114" s="14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4" t="s">
        <v>7</v>
      </c>
      <c r="B115" s="14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6" t="s">
        <v>45</v>
      </c>
      <c r="B116" s="14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7" t="s">
        <v>7</v>
      </c>
      <c r="B117" s="14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4" t="s">
        <v>7</v>
      </c>
      <c r="B118" s="14" t="s">
        <v>4</v>
      </c>
      <c r="C118" s="8">
        <f t="shared" si="1"/>
        <v>7</v>
      </c>
      <c r="D118" s="8">
        <v>0</v>
      </c>
      <c r="E118" s="8">
        <v>7</v>
      </c>
    </row>
    <row r="119" spans="1:5" x14ac:dyDescent="0.25">
      <c r="A119" s="6" t="s">
        <v>46</v>
      </c>
      <c r="B119" s="14" t="s">
        <v>5</v>
      </c>
      <c r="C119" s="8">
        <f t="shared" si="1"/>
        <v>0</v>
      </c>
      <c r="D119" s="8">
        <v>0</v>
      </c>
      <c r="E119" s="8">
        <v>0</v>
      </c>
    </row>
    <row r="120" spans="1:5" x14ac:dyDescent="0.25">
      <c r="A120" s="7" t="s">
        <v>7</v>
      </c>
      <c r="B120" s="14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4" t="s">
        <v>7</v>
      </c>
      <c r="B121" s="14" t="s">
        <v>4</v>
      </c>
      <c r="C121" s="8">
        <f t="shared" si="1"/>
        <v>3</v>
      </c>
      <c r="D121" s="8">
        <v>1</v>
      </c>
      <c r="E121" s="8">
        <v>2</v>
      </c>
    </row>
    <row r="122" spans="1:5" x14ac:dyDescent="0.25">
      <c r="A122" s="6" t="s">
        <v>47</v>
      </c>
      <c r="B122" s="14" t="s">
        <v>5</v>
      </c>
      <c r="C122" s="8">
        <f t="shared" si="1"/>
        <v>3</v>
      </c>
      <c r="D122" s="8">
        <v>1</v>
      </c>
      <c r="E122" s="8">
        <v>2</v>
      </c>
    </row>
    <row r="123" spans="1:5" x14ac:dyDescent="0.25">
      <c r="A123" s="7" t="s">
        <v>7</v>
      </c>
      <c r="B123" s="14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4" t="s">
        <v>7</v>
      </c>
      <c r="B124" s="14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6" t="s">
        <v>48</v>
      </c>
      <c r="B125" s="14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7" t="s">
        <v>7</v>
      </c>
      <c r="B126" s="14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4" t="s">
        <v>7</v>
      </c>
      <c r="B127" s="14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6" t="s">
        <v>49</v>
      </c>
      <c r="B128" s="14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7" t="s">
        <v>7</v>
      </c>
      <c r="B129" s="14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4" t="s">
        <v>7</v>
      </c>
      <c r="B130" s="14" t="s">
        <v>4</v>
      </c>
      <c r="C130" s="8">
        <f t="shared" si="1"/>
        <v>11</v>
      </c>
      <c r="D130" s="8">
        <v>4</v>
      </c>
      <c r="E130" s="8">
        <v>7</v>
      </c>
    </row>
    <row r="131" spans="1:5" x14ac:dyDescent="0.25">
      <c r="A131" s="6" t="s">
        <v>50</v>
      </c>
      <c r="B131" s="14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7" t="s">
        <v>7</v>
      </c>
      <c r="B132" s="14" t="s">
        <v>6</v>
      </c>
      <c r="C132" s="8">
        <f t="shared" si="1"/>
        <v>6</v>
      </c>
      <c r="D132" s="8">
        <v>2</v>
      </c>
      <c r="E132" s="8">
        <v>4</v>
      </c>
    </row>
    <row r="133" spans="1:5" x14ac:dyDescent="0.25">
      <c r="A133" s="4" t="s">
        <v>7</v>
      </c>
      <c r="B133" s="14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6" t="s">
        <v>51</v>
      </c>
      <c r="B134" s="14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7" t="s">
        <v>7</v>
      </c>
      <c r="B135" s="14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4" t="s">
        <v>7</v>
      </c>
      <c r="B136" s="14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6" t="s">
        <v>52</v>
      </c>
      <c r="B137" s="14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7" t="s">
        <v>7</v>
      </c>
      <c r="B138" s="14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4" t="s">
        <v>7</v>
      </c>
      <c r="B139" s="14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6" t="s">
        <v>53</v>
      </c>
      <c r="B140" s="14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7" t="s">
        <v>7</v>
      </c>
      <c r="B141" s="14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4" t="s">
        <v>7</v>
      </c>
      <c r="B142" s="14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6" t="s">
        <v>54</v>
      </c>
      <c r="B143" s="14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7" t="s">
        <v>7</v>
      </c>
      <c r="B144" s="14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4" t="s">
        <v>7</v>
      </c>
      <c r="B145" s="14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6" t="s">
        <v>55</v>
      </c>
      <c r="B146" s="14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7" t="s">
        <v>7</v>
      </c>
      <c r="B147" s="14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4" t="s">
        <v>7</v>
      </c>
      <c r="B148" s="14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6" t="s">
        <v>56</v>
      </c>
      <c r="B149" s="14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7" t="s">
        <v>7</v>
      </c>
      <c r="B150" s="14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4" t="s">
        <v>7</v>
      </c>
      <c r="B151" s="14" t="s">
        <v>4</v>
      </c>
      <c r="C151" s="8">
        <f t="shared" si="2"/>
        <v>10</v>
      </c>
      <c r="D151" s="8">
        <v>6</v>
      </c>
      <c r="E151" s="8">
        <v>4</v>
      </c>
    </row>
    <row r="152" spans="1:5" x14ac:dyDescent="0.25">
      <c r="A152" s="6" t="s">
        <v>57</v>
      </c>
      <c r="B152" s="14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7" t="s">
        <v>7</v>
      </c>
      <c r="B153" s="14" t="s">
        <v>6</v>
      </c>
      <c r="C153" s="8">
        <f t="shared" si="2"/>
        <v>4</v>
      </c>
      <c r="D153" s="8">
        <v>1</v>
      </c>
      <c r="E153" s="8">
        <v>3</v>
      </c>
    </row>
    <row r="154" spans="1:5" x14ac:dyDescent="0.25">
      <c r="A154" s="4" t="s">
        <v>7</v>
      </c>
      <c r="B154" s="14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6" t="s">
        <v>58</v>
      </c>
      <c r="B155" s="14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7" t="s">
        <v>7</v>
      </c>
      <c r="B156" s="14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4" t="s">
        <v>7</v>
      </c>
      <c r="B157" s="14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6" t="s">
        <v>59</v>
      </c>
      <c r="B158" s="14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7" t="s">
        <v>7</v>
      </c>
      <c r="B159" s="14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4" t="s">
        <v>7</v>
      </c>
      <c r="B160" s="14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6" t="s">
        <v>60</v>
      </c>
      <c r="B161" s="14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7" t="s">
        <v>7</v>
      </c>
      <c r="B162" s="14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4" t="s">
        <v>7</v>
      </c>
      <c r="B163" s="14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6" t="s">
        <v>61</v>
      </c>
      <c r="B164" s="14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7" t="s">
        <v>7</v>
      </c>
      <c r="B165" s="14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4" t="s">
        <v>7</v>
      </c>
      <c r="B166" s="14" t="s">
        <v>4</v>
      </c>
      <c r="C166" s="8">
        <f t="shared" si="2"/>
        <v>10</v>
      </c>
      <c r="D166" s="8">
        <v>5</v>
      </c>
      <c r="E166" s="8">
        <v>5</v>
      </c>
    </row>
    <row r="167" spans="1:5" x14ac:dyDescent="0.25">
      <c r="A167" s="6" t="s">
        <v>62</v>
      </c>
      <c r="B167" s="14" t="s">
        <v>5</v>
      </c>
      <c r="C167" s="8">
        <f t="shared" si="2"/>
        <v>5</v>
      </c>
      <c r="D167" s="8">
        <v>3</v>
      </c>
      <c r="E167" s="8">
        <v>2</v>
      </c>
    </row>
    <row r="168" spans="1:5" x14ac:dyDescent="0.25">
      <c r="A168" s="7" t="s">
        <v>7</v>
      </c>
      <c r="B168" s="14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4" t="s">
        <v>7</v>
      </c>
      <c r="B169" s="14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6" t="s">
        <v>63</v>
      </c>
      <c r="B170" s="14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7" t="s">
        <v>7</v>
      </c>
      <c r="B171" s="14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4" t="s">
        <v>7</v>
      </c>
      <c r="B172" s="14" t="s">
        <v>4</v>
      </c>
      <c r="C172" s="8">
        <f t="shared" si="2"/>
        <v>18</v>
      </c>
      <c r="D172" s="8">
        <v>14</v>
      </c>
      <c r="E172" s="8">
        <v>4</v>
      </c>
    </row>
    <row r="173" spans="1:5" x14ac:dyDescent="0.25">
      <c r="A173" s="6" t="s">
        <v>64</v>
      </c>
      <c r="B173" s="14" t="s">
        <v>5</v>
      </c>
      <c r="C173" s="8">
        <f t="shared" si="2"/>
        <v>7</v>
      </c>
      <c r="D173" s="8">
        <v>6</v>
      </c>
      <c r="E173" s="8">
        <v>1</v>
      </c>
    </row>
    <row r="174" spans="1:5" x14ac:dyDescent="0.25">
      <c r="A174" s="7" t="s">
        <v>7</v>
      </c>
      <c r="B174" s="14" t="s">
        <v>6</v>
      </c>
      <c r="C174" s="8">
        <f t="shared" si="2"/>
        <v>11</v>
      </c>
      <c r="D174" s="8">
        <v>8</v>
      </c>
      <c r="E174" s="8">
        <v>3</v>
      </c>
    </row>
    <row r="175" spans="1:5" x14ac:dyDescent="0.25">
      <c r="A175" s="4" t="s">
        <v>7</v>
      </c>
      <c r="B175" s="14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6" t="s">
        <v>65</v>
      </c>
      <c r="B176" s="14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7" t="s">
        <v>7</v>
      </c>
      <c r="B177" s="14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4" t="s">
        <v>7</v>
      </c>
      <c r="B178" s="14" t="s">
        <v>4</v>
      </c>
      <c r="C178" s="8">
        <f t="shared" si="2"/>
        <v>7</v>
      </c>
      <c r="D178" s="8">
        <v>2</v>
      </c>
      <c r="E178" s="8">
        <v>5</v>
      </c>
    </row>
    <row r="179" spans="1:5" x14ac:dyDescent="0.25">
      <c r="A179" s="6" t="s">
        <v>66</v>
      </c>
      <c r="B179" s="14" t="s">
        <v>5</v>
      </c>
      <c r="C179" s="8">
        <f t="shared" si="2"/>
        <v>4</v>
      </c>
      <c r="D179" s="8">
        <v>1</v>
      </c>
      <c r="E179" s="8">
        <v>3</v>
      </c>
    </row>
    <row r="180" spans="1:5" x14ac:dyDescent="0.25">
      <c r="A180" s="7" t="s">
        <v>7</v>
      </c>
      <c r="B180" s="14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4" t="s">
        <v>7</v>
      </c>
      <c r="B181" s="14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6" t="s">
        <v>67</v>
      </c>
      <c r="B182" s="14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7" t="s">
        <v>7</v>
      </c>
      <c r="B183" s="14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4" t="s">
        <v>7</v>
      </c>
      <c r="B184" s="14" t="s">
        <v>4</v>
      </c>
      <c r="C184" s="8">
        <f t="shared" si="2"/>
        <v>19</v>
      </c>
      <c r="D184" s="8">
        <v>7</v>
      </c>
      <c r="E184" s="8">
        <v>12</v>
      </c>
    </row>
    <row r="185" spans="1:5" x14ac:dyDescent="0.25">
      <c r="A185" s="6" t="s">
        <v>68</v>
      </c>
      <c r="B185" s="14" t="s">
        <v>5</v>
      </c>
      <c r="C185" s="8">
        <f t="shared" si="2"/>
        <v>10</v>
      </c>
      <c r="D185" s="8">
        <v>4</v>
      </c>
      <c r="E185" s="8">
        <v>6</v>
      </c>
    </row>
    <row r="186" spans="1:5" x14ac:dyDescent="0.25">
      <c r="A186" s="7" t="s">
        <v>7</v>
      </c>
      <c r="B186" s="14" t="s">
        <v>6</v>
      </c>
      <c r="C186" s="8">
        <f t="shared" si="2"/>
        <v>9</v>
      </c>
      <c r="D186" s="8">
        <v>3</v>
      </c>
      <c r="E186" s="8">
        <v>6</v>
      </c>
    </row>
    <row r="187" spans="1:5" x14ac:dyDescent="0.25">
      <c r="A187" s="4" t="s">
        <v>7</v>
      </c>
      <c r="B187" s="14" t="s">
        <v>4</v>
      </c>
      <c r="C187" s="8">
        <f t="shared" si="2"/>
        <v>27</v>
      </c>
      <c r="D187" s="8">
        <v>18</v>
      </c>
      <c r="E187" s="8">
        <v>9</v>
      </c>
    </row>
    <row r="188" spans="1:5" x14ac:dyDescent="0.25">
      <c r="A188" s="6" t="s">
        <v>69</v>
      </c>
      <c r="B188" s="14" t="s">
        <v>5</v>
      </c>
      <c r="C188" s="8">
        <f t="shared" si="2"/>
        <v>16</v>
      </c>
      <c r="D188" s="8">
        <v>11</v>
      </c>
      <c r="E188" s="8">
        <v>5</v>
      </c>
    </row>
    <row r="189" spans="1:5" x14ac:dyDescent="0.25">
      <c r="A189" s="7" t="s">
        <v>7</v>
      </c>
      <c r="B189" s="14" t="s">
        <v>6</v>
      </c>
      <c r="C189" s="8">
        <f t="shared" si="2"/>
        <v>11</v>
      </c>
      <c r="D189" s="8">
        <v>7</v>
      </c>
      <c r="E189" s="8">
        <v>4</v>
      </c>
    </row>
    <row r="190" spans="1:5" x14ac:dyDescent="0.25">
      <c r="A190" s="4" t="s">
        <v>7</v>
      </c>
      <c r="B190" s="14" t="s">
        <v>4</v>
      </c>
      <c r="C190" s="8">
        <f t="shared" si="2"/>
        <v>9</v>
      </c>
      <c r="D190" s="8">
        <v>3</v>
      </c>
      <c r="E190" s="8">
        <v>6</v>
      </c>
    </row>
    <row r="191" spans="1:5" x14ac:dyDescent="0.25">
      <c r="A191" s="6" t="s">
        <v>70</v>
      </c>
      <c r="B191" s="14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7" t="s">
        <v>7</v>
      </c>
      <c r="B192" s="14" t="s">
        <v>6</v>
      </c>
      <c r="C192" s="8">
        <f t="shared" si="2"/>
        <v>7</v>
      </c>
      <c r="D192" s="8">
        <v>2</v>
      </c>
      <c r="E192" s="8">
        <v>5</v>
      </c>
    </row>
    <row r="193" spans="1:5" x14ac:dyDescent="0.25">
      <c r="A193" s="4" t="s">
        <v>7</v>
      </c>
      <c r="B193" s="14" t="s">
        <v>4</v>
      </c>
      <c r="C193" s="8">
        <f t="shared" si="2"/>
        <v>8</v>
      </c>
      <c r="D193" s="8">
        <v>4</v>
      </c>
      <c r="E193" s="8">
        <v>4</v>
      </c>
    </row>
    <row r="194" spans="1:5" x14ac:dyDescent="0.25">
      <c r="A194" s="6" t="s">
        <v>71</v>
      </c>
      <c r="B194" s="14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7" t="s">
        <v>7</v>
      </c>
      <c r="B195" s="14" t="s">
        <v>6</v>
      </c>
      <c r="C195" s="8">
        <f t="shared" si="2"/>
        <v>6</v>
      </c>
      <c r="D195" s="8">
        <v>4</v>
      </c>
      <c r="E195" s="8">
        <v>2</v>
      </c>
    </row>
    <row r="196" spans="1:5" x14ac:dyDescent="0.25">
      <c r="A196" s="4" t="s">
        <v>7</v>
      </c>
      <c r="B196" s="14" t="s">
        <v>4</v>
      </c>
      <c r="C196" s="8">
        <f t="shared" si="2"/>
        <v>33</v>
      </c>
      <c r="D196" s="8">
        <v>16</v>
      </c>
      <c r="E196" s="8">
        <v>17</v>
      </c>
    </row>
    <row r="197" spans="1:5" x14ac:dyDescent="0.25">
      <c r="A197" s="6" t="s">
        <v>72</v>
      </c>
      <c r="B197" s="14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7" t="s">
        <v>7</v>
      </c>
      <c r="B198" s="14" t="s">
        <v>6</v>
      </c>
      <c r="C198" s="8">
        <f t="shared" si="2"/>
        <v>20</v>
      </c>
      <c r="D198" s="8">
        <v>9</v>
      </c>
      <c r="E198" s="8">
        <v>11</v>
      </c>
    </row>
    <row r="199" spans="1:5" x14ac:dyDescent="0.25">
      <c r="A199" s="4" t="s">
        <v>7</v>
      </c>
      <c r="B199" s="14" t="s">
        <v>4</v>
      </c>
      <c r="C199" s="8">
        <f t="shared" si="2"/>
        <v>17</v>
      </c>
      <c r="D199" s="8">
        <v>7</v>
      </c>
      <c r="E199" s="8">
        <v>10</v>
      </c>
    </row>
    <row r="200" spans="1:5" x14ac:dyDescent="0.25">
      <c r="A200" s="6" t="s">
        <v>73</v>
      </c>
      <c r="B200" s="14" t="s">
        <v>5</v>
      </c>
      <c r="C200" s="8">
        <f t="shared" ref="C200:C213" si="3">SUM(D200:E200)</f>
        <v>11</v>
      </c>
      <c r="D200" s="8">
        <v>6</v>
      </c>
      <c r="E200" s="8">
        <v>5</v>
      </c>
    </row>
    <row r="201" spans="1:5" x14ac:dyDescent="0.25">
      <c r="A201" s="7" t="s">
        <v>7</v>
      </c>
      <c r="B201" s="14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4" t="s">
        <v>7</v>
      </c>
      <c r="B202" s="14" t="s">
        <v>4</v>
      </c>
      <c r="C202" s="8">
        <f t="shared" si="3"/>
        <v>23</v>
      </c>
      <c r="D202" s="8">
        <v>13</v>
      </c>
      <c r="E202" s="8">
        <v>10</v>
      </c>
    </row>
    <row r="203" spans="1:5" x14ac:dyDescent="0.25">
      <c r="A203" s="6" t="s">
        <v>74</v>
      </c>
      <c r="B203" s="14" t="s">
        <v>5</v>
      </c>
      <c r="C203" s="8">
        <f t="shared" si="3"/>
        <v>10</v>
      </c>
      <c r="D203" s="8">
        <v>8</v>
      </c>
      <c r="E203" s="8">
        <v>2</v>
      </c>
    </row>
    <row r="204" spans="1:5" x14ac:dyDescent="0.25">
      <c r="A204" s="7" t="s">
        <v>7</v>
      </c>
      <c r="B204" s="14" t="s">
        <v>6</v>
      </c>
      <c r="C204" s="8">
        <f t="shared" si="3"/>
        <v>13</v>
      </c>
      <c r="D204" s="8">
        <v>5</v>
      </c>
      <c r="E204" s="8">
        <v>8</v>
      </c>
    </row>
    <row r="205" spans="1:5" x14ac:dyDescent="0.25">
      <c r="A205" s="4" t="s">
        <v>7</v>
      </c>
      <c r="B205" s="14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6" t="s">
        <v>75</v>
      </c>
      <c r="B206" s="14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7" t="s">
        <v>7</v>
      </c>
      <c r="B207" s="14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4" t="s">
        <v>7</v>
      </c>
      <c r="B208" s="14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6" t="s">
        <v>76</v>
      </c>
      <c r="B209" s="14" t="s">
        <v>5</v>
      </c>
      <c r="C209" s="8">
        <f t="shared" si="3"/>
        <v>3</v>
      </c>
      <c r="D209" s="8">
        <v>2</v>
      </c>
      <c r="E209" s="8">
        <v>1</v>
      </c>
    </row>
    <row r="210" spans="1:5" x14ac:dyDescent="0.25">
      <c r="A210" s="7" t="s">
        <v>7</v>
      </c>
      <c r="B210" s="14" t="s">
        <v>6</v>
      </c>
      <c r="C210" s="8">
        <f t="shared" si="3"/>
        <v>6</v>
      </c>
      <c r="D210" s="8">
        <v>2</v>
      </c>
      <c r="E210" s="8">
        <v>4</v>
      </c>
    </row>
    <row r="211" spans="1:5" x14ac:dyDescent="0.25">
      <c r="A211" s="4" t="s">
        <v>7</v>
      </c>
      <c r="B211" s="14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6" t="s">
        <v>77</v>
      </c>
      <c r="B212" s="14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7" t="s">
        <v>7</v>
      </c>
      <c r="B213" s="14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C10" sqref="C10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78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99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79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646</v>
      </c>
      <c r="D4" s="8">
        <f>SUMIF(B7:B213,"計",D7:D213)</f>
        <v>347</v>
      </c>
      <c r="E4" s="8">
        <f>SUMIF(B7:B213,"計",E7:E213)</f>
        <v>299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304</v>
      </c>
      <c r="D5" s="8">
        <f>SUMIF(B7:B213,"男",D7:D213)</f>
        <v>168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342</v>
      </c>
      <c r="D6" s="8">
        <f>SUMIF(B7:B213,"女",D7:D213)</f>
        <v>179</v>
      </c>
      <c r="E6" s="8">
        <f>SUMIF(B7:B213,"女",E7:E213)</f>
        <v>163</v>
      </c>
    </row>
    <row r="7" spans="1:124" s="5" customFormat="1" x14ac:dyDescent="0.25">
      <c r="A7" s="4" t="s">
        <v>7</v>
      </c>
      <c r="B7" s="14" t="s">
        <v>4</v>
      </c>
      <c r="C7" s="8"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v>6</v>
      </c>
      <c r="D10" s="8">
        <v>5</v>
      </c>
      <c r="E10" s="8">
        <v>1</v>
      </c>
    </row>
    <row r="11" spans="1:124" s="5" customFormat="1" x14ac:dyDescent="0.25">
      <c r="A11" s="6" t="s">
        <v>10</v>
      </c>
      <c r="B11" s="14" t="s">
        <v>5</v>
      </c>
      <c r="C11" s="8">
        <v>2</v>
      </c>
      <c r="D11" s="8">
        <v>2</v>
      </c>
      <c r="E11" s="8">
        <v>0</v>
      </c>
    </row>
    <row r="12" spans="1:124" s="5" customFormat="1" x14ac:dyDescent="0.25">
      <c r="A12" s="7" t="s">
        <v>7</v>
      </c>
      <c r="B12" s="14" t="s">
        <v>6</v>
      </c>
      <c r="C12" s="8">
        <v>4</v>
      </c>
      <c r="D12" s="8">
        <v>3</v>
      </c>
      <c r="E12" s="8">
        <v>1</v>
      </c>
    </row>
    <row r="13" spans="1:124" s="5" customFormat="1" x14ac:dyDescent="0.25">
      <c r="A13" s="4" t="s">
        <v>7</v>
      </c>
      <c r="B13" s="14" t="s">
        <v>4</v>
      </c>
      <c r="C13" s="8"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v>13</v>
      </c>
      <c r="D19" s="8">
        <v>11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v>9</v>
      </c>
      <c r="D20" s="8">
        <v>8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v>4</v>
      </c>
      <c r="D28" s="8">
        <v>4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v>1</v>
      </c>
      <c r="D29" s="8">
        <v>1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v>3</v>
      </c>
      <c r="D30" s="8">
        <v>3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v>70</v>
      </c>
      <c r="D34" s="8">
        <v>46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v>1</v>
      </c>
      <c r="D43" s="8">
        <v>0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v>1</v>
      </c>
      <c r="D45" s="8">
        <v>0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v>16</v>
      </c>
      <c r="D55" s="8">
        <v>13</v>
      </c>
      <c r="E55" s="8">
        <v>3</v>
      </c>
    </row>
    <row r="56" spans="1:5" x14ac:dyDescent="0.25">
      <c r="A56" s="19" t="s">
        <v>25</v>
      </c>
      <c r="B56" s="18" t="s">
        <v>5</v>
      </c>
      <c r="C56" s="8">
        <v>9</v>
      </c>
      <c r="D56" s="8">
        <v>8</v>
      </c>
      <c r="E56" s="8">
        <v>1</v>
      </c>
    </row>
    <row r="57" spans="1:5" x14ac:dyDescent="0.25">
      <c r="A57" s="20" t="s">
        <v>7</v>
      </c>
      <c r="B57" s="18" t="s">
        <v>6</v>
      </c>
      <c r="C57" s="8"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v>7</v>
      </c>
      <c r="D61" s="8">
        <v>6</v>
      </c>
      <c r="E61" s="8">
        <v>1</v>
      </c>
    </row>
    <row r="62" spans="1:5" x14ac:dyDescent="0.25">
      <c r="A62" s="19" t="s">
        <v>27</v>
      </c>
      <c r="B62" s="18" t="s">
        <v>5</v>
      </c>
      <c r="C62" s="8">
        <v>2</v>
      </c>
      <c r="D62" s="8">
        <v>2</v>
      </c>
      <c r="E62" s="8">
        <v>0</v>
      </c>
    </row>
    <row r="63" spans="1:5" x14ac:dyDescent="0.25">
      <c r="A63" s="20" t="s">
        <v>7</v>
      </c>
      <c r="B63" s="18" t="s">
        <v>6</v>
      </c>
      <c r="C63" s="8"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v>10</v>
      </c>
      <c r="D67" s="8">
        <v>4</v>
      </c>
      <c r="E67" s="8">
        <v>6</v>
      </c>
    </row>
    <row r="68" spans="1:5" x14ac:dyDescent="0.25">
      <c r="A68" s="19" t="s">
        <v>29</v>
      </c>
      <c r="B68" s="18" t="s">
        <v>5</v>
      </c>
      <c r="C68" s="8">
        <v>3</v>
      </c>
      <c r="D68" s="8">
        <v>1</v>
      </c>
      <c r="E68" s="8">
        <v>2</v>
      </c>
    </row>
    <row r="69" spans="1:5" x14ac:dyDescent="0.25">
      <c r="A69" s="20" t="s">
        <v>7</v>
      </c>
      <c r="B69" s="18" t="s">
        <v>6</v>
      </c>
      <c r="C69" s="8">
        <v>7</v>
      </c>
      <c r="D69" s="8">
        <v>3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v>18</v>
      </c>
      <c r="D70" s="8">
        <v>10</v>
      </c>
      <c r="E70" s="8">
        <v>8</v>
      </c>
    </row>
    <row r="71" spans="1:5" x14ac:dyDescent="0.25">
      <c r="A71" s="19" t="s">
        <v>30</v>
      </c>
      <c r="B71" s="18" t="s">
        <v>5</v>
      </c>
      <c r="C71" s="8">
        <v>10</v>
      </c>
      <c r="D71" s="8">
        <v>6</v>
      </c>
      <c r="E71" s="8">
        <v>4</v>
      </c>
    </row>
    <row r="72" spans="1:5" x14ac:dyDescent="0.25">
      <c r="A72" s="20" t="s">
        <v>7</v>
      </c>
      <c r="B72" s="18" t="s">
        <v>6</v>
      </c>
      <c r="C72" s="8">
        <v>8</v>
      </c>
      <c r="D72" s="8">
        <v>4</v>
      </c>
      <c r="E72" s="8">
        <v>4</v>
      </c>
    </row>
    <row r="73" spans="1:5" x14ac:dyDescent="0.25">
      <c r="A73" s="21" t="s">
        <v>7</v>
      </c>
      <c r="B73" s="18" t="s">
        <v>4</v>
      </c>
      <c r="C73" s="8">
        <v>4</v>
      </c>
      <c r="D73" s="8">
        <v>4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v>2</v>
      </c>
      <c r="D75" s="8">
        <v>2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v>3</v>
      </c>
      <c r="D112" s="8">
        <v>2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v>0</v>
      </c>
      <c r="D113" s="8">
        <v>0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v>3</v>
      </c>
      <c r="D114" s="8">
        <v>2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v>1</v>
      </c>
      <c r="D121" s="8">
        <v>1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v>1</v>
      </c>
      <c r="D122" s="8">
        <v>1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v>11</v>
      </c>
      <c r="D130" s="8">
        <v>5</v>
      </c>
      <c r="E130" s="8">
        <v>6</v>
      </c>
    </row>
    <row r="131" spans="1:5" x14ac:dyDescent="0.25">
      <c r="A131" s="19" t="s">
        <v>50</v>
      </c>
      <c r="B131" s="18" t="s">
        <v>5</v>
      </c>
      <c r="C131" s="8"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v>6</v>
      </c>
      <c r="D132" s="8">
        <v>3</v>
      </c>
      <c r="E132" s="8">
        <v>3</v>
      </c>
    </row>
    <row r="133" spans="1:5" x14ac:dyDescent="0.25">
      <c r="A133" s="21" t="s">
        <v>7</v>
      </c>
      <c r="B133" s="18" t="s">
        <v>4</v>
      </c>
      <c r="C133" s="8"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v>20</v>
      </c>
      <c r="D139" s="8">
        <v>15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v>10</v>
      </c>
      <c r="D140" s="8">
        <v>10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v>16</v>
      </c>
      <c r="D142" s="8">
        <v>14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v>6</v>
      </c>
      <c r="D143" s="8">
        <v>4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v>10</v>
      </c>
      <c r="D144" s="8">
        <v>10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v>13</v>
      </c>
      <c r="D151" s="8">
        <v>8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v>7</v>
      </c>
      <c r="D152" s="8">
        <v>6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v>0</v>
      </c>
      <c r="D154" s="8">
        <v>0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v>0</v>
      </c>
      <c r="D155" s="8">
        <v>0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v>16</v>
      </c>
      <c r="D166" s="8">
        <v>6</v>
      </c>
      <c r="E166" s="8">
        <v>10</v>
      </c>
    </row>
    <row r="167" spans="1:5" x14ac:dyDescent="0.25">
      <c r="A167" s="19" t="s">
        <v>62</v>
      </c>
      <c r="B167" s="18" t="s">
        <v>5</v>
      </c>
      <c r="C167" s="8">
        <v>10</v>
      </c>
      <c r="D167" s="8">
        <v>4</v>
      </c>
      <c r="E167" s="8">
        <v>6</v>
      </c>
    </row>
    <row r="168" spans="1:5" x14ac:dyDescent="0.25">
      <c r="A168" s="20" t="s">
        <v>7</v>
      </c>
      <c r="B168" s="18" t="s">
        <v>6</v>
      </c>
      <c r="C168" s="8">
        <v>6</v>
      </c>
      <c r="D168" s="8">
        <v>2</v>
      </c>
      <c r="E168" s="8">
        <v>4</v>
      </c>
    </row>
    <row r="169" spans="1:5" x14ac:dyDescent="0.25">
      <c r="A169" s="21" t="s">
        <v>7</v>
      </c>
      <c r="B169" s="18" t="s">
        <v>4</v>
      </c>
      <c r="C169" s="8"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v>16</v>
      </c>
      <c r="D184" s="8">
        <v>7</v>
      </c>
      <c r="E184" s="8">
        <v>9</v>
      </c>
    </row>
    <row r="185" spans="1:5" x14ac:dyDescent="0.25">
      <c r="A185" s="19" t="s">
        <v>68</v>
      </c>
      <c r="B185" s="18" t="s">
        <v>5</v>
      </c>
      <c r="C185" s="8">
        <v>9</v>
      </c>
      <c r="D185" s="8">
        <v>4</v>
      </c>
      <c r="E185" s="8">
        <v>5</v>
      </c>
    </row>
    <row r="186" spans="1:5" x14ac:dyDescent="0.25">
      <c r="A186" s="20" t="s">
        <v>7</v>
      </c>
      <c r="B186" s="18" t="s">
        <v>6</v>
      </c>
      <c r="C186" s="8"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v>30</v>
      </c>
      <c r="D187" s="8">
        <v>18</v>
      </c>
      <c r="E187" s="8">
        <v>12</v>
      </c>
    </row>
    <row r="188" spans="1:5" x14ac:dyDescent="0.25">
      <c r="A188" s="19" t="s">
        <v>69</v>
      </c>
      <c r="B188" s="18" t="s">
        <v>5</v>
      </c>
      <c r="C188" s="8"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v>15</v>
      </c>
      <c r="D189" s="8">
        <v>8</v>
      </c>
      <c r="E189" s="8">
        <v>7</v>
      </c>
    </row>
    <row r="190" spans="1:5" x14ac:dyDescent="0.25">
      <c r="A190" s="21" t="s">
        <v>7</v>
      </c>
      <c r="B190" s="18" t="s">
        <v>4</v>
      </c>
      <c r="C190" s="8"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v>8</v>
      </c>
      <c r="D193" s="8">
        <v>3</v>
      </c>
      <c r="E193" s="8">
        <v>5</v>
      </c>
    </row>
    <row r="194" spans="1:5" x14ac:dyDescent="0.25">
      <c r="A194" s="19" t="s">
        <v>71</v>
      </c>
      <c r="B194" s="18" t="s">
        <v>5</v>
      </c>
      <c r="C194" s="8"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v>6</v>
      </c>
      <c r="D195" s="8">
        <v>3</v>
      </c>
      <c r="E195" s="8">
        <v>3</v>
      </c>
    </row>
    <row r="196" spans="1:5" x14ac:dyDescent="0.25">
      <c r="A196" s="21" t="s">
        <v>7</v>
      </c>
      <c r="B196" s="18" t="s">
        <v>4</v>
      </c>
      <c r="C196" s="8"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v>17</v>
      </c>
      <c r="D199" s="8">
        <v>7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v>11</v>
      </c>
      <c r="D200" s="8">
        <v>6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v>19</v>
      </c>
      <c r="D202" s="8">
        <v>13</v>
      </c>
      <c r="E202" s="8">
        <v>6</v>
      </c>
    </row>
    <row r="203" spans="1:5" x14ac:dyDescent="0.25">
      <c r="A203" s="19" t="s">
        <v>74</v>
      </c>
      <c r="B203" s="18" t="s">
        <v>5</v>
      </c>
      <c r="C203" s="8">
        <v>9</v>
      </c>
      <c r="D203" s="8">
        <v>7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v>10</v>
      </c>
      <c r="D204" s="8">
        <v>6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v>16</v>
      </c>
      <c r="D205" s="8">
        <v>9</v>
      </c>
      <c r="E205" s="8">
        <v>7</v>
      </c>
    </row>
    <row r="206" spans="1:5" x14ac:dyDescent="0.25">
      <c r="A206" s="19" t="s">
        <v>75</v>
      </c>
      <c r="B206" s="18" t="s">
        <v>5</v>
      </c>
      <c r="C206" s="8"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v>11</v>
      </c>
      <c r="D207" s="8">
        <v>6</v>
      </c>
      <c r="E207" s="8">
        <v>5</v>
      </c>
    </row>
    <row r="208" spans="1:5" x14ac:dyDescent="0.25">
      <c r="A208" s="21" t="s">
        <v>7</v>
      </c>
      <c r="B208" s="18" t="s">
        <v>4</v>
      </c>
      <c r="C208" s="8"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v>27</v>
      </c>
      <c r="D211" s="8">
        <v>12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v>16</v>
      </c>
      <c r="D212" s="8">
        <v>7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G14" sqref="G14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78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100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79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634</v>
      </c>
      <c r="D4" s="8">
        <f>SUMIF(B7:B213,"計",D7:D213)</f>
        <v>337</v>
      </c>
      <c r="E4" s="8">
        <f>SUMIF(B7:B213,"計",E7:E213)</f>
        <v>297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299</v>
      </c>
      <c r="D5" s="8">
        <f>SUMIF(B7:B213,"男",D7:D213)</f>
        <v>163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335</v>
      </c>
      <c r="D6" s="8">
        <f>SUMIF(B7:B213,"女",D7:D213)</f>
        <v>174</v>
      </c>
      <c r="E6" s="8">
        <f>SUMIF(B7:B213,"女",E7:E213)</f>
        <v>161</v>
      </c>
    </row>
    <row r="7" spans="1:124" s="5" customFormat="1" x14ac:dyDescent="0.25">
      <c r="A7" s="4" t="s">
        <v>7</v>
      </c>
      <c r="B7" s="14" t="s">
        <v>4</v>
      </c>
      <c r="C7" s="8">
        <f>SUM(D7:E7)</f>
        <v>0</v>
      </c>
      <c r="D7" s="8">
        <v>0</v>
      </c>
      <c r="E7" s="8">
        <v>0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0</v>
      </c>
      <c r="D8" s="8">
        <v>0</v>
      </c>
      <c r="E8" s="8">
        <v>0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0</v>
      </c>
      <c r="D9" s="8">
        <v>0</v>
      </c>
      <c r="E9" s="8">
        <v>0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5</v>
      </c>
      <c r="D10" s="8">
        <v>5</v>
      </c>
      <c r="E10" s="8">
        <v>0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2</v>
      </c>
      <c r="D11" s="8">
        <v>2</v>
      </c>
      <c r="E11" s="8">
        <v>0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3</v>
      </c>
      <c r="D12" s="8">
        <v>3</v>
      </c>
      <c r="E12" s="8">
        <v>0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14</v>
      </c>
      <c r="D19" s="8">
        <v>12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10</v>
      </c>
      <c r="D20" s="8">
        <v>9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2</v>
      </c>
      <c r="D28" s="8">
        <v>2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0</v>
      </c>
      <c r="D29" s="8">
        <v>0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2</v>
      </c>
      <c r="D30" s="8">
        <v>2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70</v>
      </c>
      <c r="D34" s="8">
        <v>46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1</v>
      </c>
      <c r="D43" s="8">
        <v>0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1</v>
      </c>
      <c r="D45" s="8">
        <v>0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16</v>
      </c>
      <c r="D55" s="8">
        <v>13</v>
      </c>
      <c r="E55" s="8">
        <v>3</v>
      </c>
    </row>
    <row r="56" spans="1:5" x14ac:dyDescent="0.25">
      <c r="A56" s="19" t="s">
        <v>25</v>
      </c>
      <c r="B56" s="18" t="s">
        <v>5</v>
      </c>
      <c r="C56" s="8">
        <f t="shared" si="0"/>
        <v>9</v>
      </c>
      <c r="D56" s="8">
        <v>8</v>
      </c>
      <c r="E56" s="8">
        <v>1</v>
      </c>
    </row>
    <row r="57" spans="1:5" x14ac:dyDescent="0.25">
      <c r="A57" s="20" t="s">
        <v>7</v>
      </c>
      <c r="B57" s="18" t="s">
        <v>6</v>
      </c>
      <c r="C57" s="8">
        <f t="shared" si="0"/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7</v>
      </c>
      <c r="D61" s="8">
        <v>6</v>
      </c>
      <c r="E61" s="8">
        <v>1</v>
      </c>
    </row>
    <row r="62" spans="1:5" x14ac:dyDescent="0.25">
      <c r="A62" s="19" t="s">
        <v>27</v>
      </c>
      <c r="B62" s="18" t="s">
        <v>5</v>
      </c>
      <c r="C62" s="8">
        <f t="shared" si="0"/>
        <v>2</v>
      </c>
      <c r="D62" s="8">
        <v>2</v>
      </c>
      <c r="E62" s="8">
        <v>0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11</v>
      </c>
      <c r="D64" s="8">
        <v>5</v>
      </c>
      <c r="E64" s="8">
        <v>6</v>
      </c>
    </row>
    <row r="65" spans="1:5" x14ac:dyDescent="0.25">
      <c r="A65" s="19" t="s">
        <v>28</v>
      </c>
      <c r="B65" s="18" t="s">
        <v>5</v>
      </c>
      <c r="C65" s="8">
        <f t="shared" si="0"/>
        <v>3</v>
      </c>
      <c r="D65" s="8">
        <v>1</v>
      </c>
      <c r="E65" s="8">
        <v>2</v>
      </c>
    </row>
    <row r="66" spans="1:5" x14ac:dyDescent="0.25">
      <c r="A66" s="20" t="s">
        <v>7</v>
      </c>
      <c r="B66" s="18" t="s">
        <v>6</v>
      </c>
      <c r="C66" s="8">
        <f t="shared" si="0"/>
        <v>8</v>
      </c>
      <c r="D66" s="8">
        <v>4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14</v>
      </c>
      <c r="D67" s="8">
        <v>4</v>
      </c>
      <c r="E67" s="8">
        <v>10</v>
      </c>
    </row>
    <row r="68" spans="1:5" x14ac:dyDescent="0.25">
      <c r="A68" s="19" t="s">
        <v>29</v>
      </c>
      <c r="B68" s="18" t="s">
        <v>5</v>
      </c>
      <c r="C68" s="8">
        <f t="shared" si="0"/>
        <v>3</v>
      </c>
      <c r="D68" s="8">
        <v>1</v>
      </c>
      <c r="E68" s="8">
        <v>2</v>
      </c>
    </row>
    <row r="69" spans="1:5" x14ac:dyDescent="0.25">
      <c r="A69" s="20" t="s">
        <v>7</v>
      </c>
      <c r="B69" s="18" t="s">
        <v>6</v>
      </c>
      <c r="C69" s="8">
        <f t="shared" si="0"/>
        <v>11</v>
      </c>
      <c r="D69" s="8">
        <v>3</v>
      </c>
      <c r="E69" s="8">
        <v>8</v>
      </c>
    </row>
    <row r="70" spans="1:5" x14ac:dyDescent="0.25">
      <c r="A70" s="21" t="s">
        <v>7</v>
      </c>
      <c r="B70" s="18" t="s">
        <v>4</v>
      </c>
      <c r="C70" s="8">
        <f t="shared" si="0"/>
        <v>18</v>
      </c>
      <c r="D70" s="8">
        <v>10</v>
      </c>
      <c r="E70" s="8">
        <v>8</v>
      </c>
    </row>
    <row r="71" spans="1:5" x14ac:dyDescent="0.25">
      <c r="A71" s="19" t="s">
        <v>30</v>
      </c>
      <c r="B71" s="18" t="s">
        <v>5</v>
      </c>
      <c r="C71" s="8">
        <f t="shared" si="0"/>
        <v>10</v>
      </c>
      <c r="D71" s="8">
        <v>6</v>
      </c>
      <c r="E71" s="8">
        <v>4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8</v>
      </c>
      <c r="D72" s="8">
        <v>4</v>
      </c>
      <c r="E72" s="8">
        <v>4</v>
      </c>
    </row>
    <row r="73" spans="1:5" x14ac:dyDescent="0.25">
      <c r="A73" s="21" t="s">
        <v>7</v>
      </c>
      <c r="B73" s="18" t="s">
        <v>4</v>
      </c>
      <c r="C73" s="8">
        <f t="shared" si="1"/>
        <v>4</v>
      </c>
      <c r="D73" s="8">
        <v>4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2</v>
      </c>
      <c r="D75" s="8">
        <v>2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f t="shared" si="1"/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3</v>
      </c>
      <c r="D112" s="8">
        <v>2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0</v>
      </c>
      <c r="D113" s="8">
        <v>0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3</v>
      </c>
      <c r="D114" s="8">
        <v>2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0</v>
      </c>
      <c r="D121" s="8">
        <v>0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f t="shared" si="1"/>
        <v>0</v>
      </c>
      <c r="D122" s="8">
        <v>0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9</v>
      </c>
      <c r="D130" s="8">
        <v>4</v>
      </c>
      <c r="E130" s="8">
        <v>5</v>
      </c>
    </row>
    <row r="131" spans="1:5" x14ac:dyDescent="0.25">
      <c r="A131" s="19" t="s">
        <v>50</v>
      </c>
      <c r="B131" s="18" t="s">
        <v>5</v>
      </c>
      <c r="C131" s="8">
        <f t="shared" si="1"/>
        <v>4</v>
      </c>
      <c r="D131" s="8">
        <v>1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5</v>
      </c>
      <c r="D132" s="8">
        <v>3</v>
      </c>
      <c r="E132" s="8">
        <v>2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20</v>
      </c>
      <c r="D139" s="8">
        <v>15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10</v>
      </c>
      <c r="D140" s="8">
        <v>10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13</v>
      </c>
      <c r="D151" s="8">
        <v>8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7</v>
      </c>
      <c r="D152" s="8">
        <v>6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0</v>
      </c>
      <c r="D154" s="8">
        <v>0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0</v>
      </c>
      <c r="D155" s="8">
        <v>0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16</v>
      </c>
      <c r="D166" s="8">
        <v>6</v>
      </c>
      <c r="E166" s="8">
        <v>10</v>
      </c>
    </row>
    <row r="167" spans="1:5" x14ac:dyDescent="0.25">
      <c r="A167" s="19" t="s">
        <v>62</v>
      </c>
      <c r="B167" s="18" t="s">
        <v>5</v>
      </c>
      <c r="C167" s="8">
        <f t="shared" si="2"/>
        <v>10</v>
      </c>
      <c r="D167" s="8">
        <v>4</v>
      </c>
      <c r="E167" s="8">
        <v>6</v>
      </c>
    </row>
    <row r="168" spans="1:5" x14ac:dyDescent="0.25">
      <c r="A168" s="20" t="s">
        <v>7</v>
      </c>
      <c r="B168" s="18" t="s">
        <v>6</v>
      </c>
      <c r="C168" s="8">
        <f t="shared" si="2"/>
        <v>6</v>
      </c>
      <c r="D168" s="8">
        <v>2</v>
      </c>
      <c r="E168" s="8">
        <v>4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15</v>
      </c>
      <c r="D172" s="8">
        <v>13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f t="shared" si="2"/>
        <v>5</v>
      </c>
      <c r="D173" s="8">
        <v>5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16</v>
      </c>
      <c r="D184" s="8">
        <v>7</v>
      </c>
      <c r="E184" s="8">
        <v>9</v>
      </c>
    </row>
    <row r="185" spans="1:5" x14ac:dyDescent="0.25">
      <c r="A185" s="19" t="s">
        <v>68</v>
      </c>
      <c r="B185" s="18" t="s">
        <v>5</v>
      </c>
      <c r="C185" s="8">
        <f t="shared" si="2"/>
        <v>9</v>
      </c>
      <c r="D185" s="8">
        <v>4</v>
      </c>
      <c r="E185" s="8">
        <v>5</v>
      </c>
    </row>
    <row r="186" spans="1:5" x14ac:dyDescent="0.25">
      <c r="A186" s="20" t="s">
        <v>7</v>
      </c>
      <c r="B186" s="18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f t="shared" si="2"/>
        <v>30</v>
      </c>
      <c r="D187" s="8">
        <v>18</v>
      </c>
      <c r="E187" s="8">
        <v>12</v>
      </c>
    </row>
    <row r="188" spans="1:5" x14ac:dyDescent="0.25">
      <c r="A188" s="19" t="s">
        <v>69</v>
      </c>
      <c r="B188" s="18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15</v>
      </c>
      <c r="D189" s="8">
        <v>8</v>
      </c>
      <c r="E189" s="8">
        <v>7</v>
      </c>
    </row>
    <row r="190" spans="1:5" x14ac:dyDescent="0.25">
      <c r="A190" s="21" t="s">
        <v>7</v>
      </c>
      <c r="B190" s="18" t="s">
        <v>4</v>
      </c>
      <c r="C190" s="8">
        <f t="shared" si="2"/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3</v>
      </c>
      <c r="E193" s="8">
        <v>5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3</v>
      </c>
      <c r="E195" s="8">
        <v>3</v>
      </c>
    </row>
    <row r="196" spans="1:5" x14ac:dyDescent="0.25">
      <c r="A196" s="21" t="s">
        <v>7</v>
      </c>
      <c r="B196" s="18" t="s">
        <v>4</v>
      </c>
      <c r="C196" s="8">
        <f t="shared" si="2"/>
        <v>29</v>
      </c>
      <c r="D196" s="8">
        <v>14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16</v>
      </c>
      <c r="D198" s="8">
        <v>7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19</v>
      </c>
      <c r="D199" s="8">
        <v>9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12</v>
      </c>
      <c r="D200" s="8">
        <v>7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7</v>
      </c>
      <c r="D201" s="8">
        <v>2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20</v>
      </c>
      <c r="D202" s="8">
        <v>13</v>
      </c>
      <c r="E202" s="8">
        <v>7</v>
      </c>
    </row>
    <row r="203" spans="1:5" x14ac:dyDescent="0.25">
      <c r="A203" s="19" t="s">
        <v>74</v>
      </c>
      <c r="B203" s="18" t="s">
        <v>5</v>
      </c>
      <c r="C203" s="8">
        <f t="shared" si="3"/>
        <v>10</v>
      </c>
      <c r="D203" s="8">
        <v>7</v>
      </c>
      <c r="E203" s="8">
        <v>3</v>
      </c>
    </row>
    <row r="204" spans="1:5" x14ac:dyDescent="0.25">
      <c r="A204" s="20" t="s">
        <v>7</v>
      </c>
      <c r="B204" s="18" t="s">
        <v>6</v>
      </c>
      <c r="C204" s="8">
        <f t="shared" si="3"/>
        <v>10</v>
      </c>
      <c r="D204" s="8">
        <v>6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f t="shared" si="3"/>
        <v>12</v>
      </c>
      <c r="D205" s="8">
        <v>9</v>
      </c>
      <c r="E205" s="8">
        <v>3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7</v>
      </c>
      <c r="D207" s="8">
        <v>6</v>
      </c>
      <c r="E207" s="8">
        <v>1</v>
      </c>
    </row>
    <row r="208" spans="1:5" x14ac:dyDescent="0.25">
      <c r="A208" s="21" t="s">
        <v>7</v>
      </c>
      <c r="B208" s="18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f t="shared" si="3"/>
        <v>24</v>
      </c>
      <c r="D211" s="8">
        <v>8</v>
      </c>
      <c r="E211" s="8">
        <v>16</v>
      </c>
    </row>
    <row r="212" spans="1:5" x14ac:dyDescent="0.25">
      <c r="A212" s="19" t="s">
        <v>77</v>
      </c>
      <c r="B212" s="18" t="s">
        <v>5</v>
      </c>
      <c r="C212" s="8">
        <f t="shared" si="3"/>
        <v>14</v>
      </c>
      <c r="D212" s="8">
        <v>5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10</v>
      </c>
      <c r="D213" s="8">
        <v>3</v>
      </c>
      <c r="E213" s="8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tabSelected="1" workbookViewId="0">
      <selection activeCell="F16" sqref="F16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78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101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79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637</v>
      </c>
      <c r="D4" s="8">
        <f>SUMIF(B7:B213,"計",D7:D213)</f>
        <v>336</v>
      </c>
      <c r="E4" s="8">
        <f>SUMIF(B7:B213,"計",E7:E213)</f>
        <v>301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297</v>
      </c>
      <c r="D5" s="8">
        <f>SUMIF(B7:B213,"男",D7:D213)</f>
        <v>162</v>
      </c>
      <c r="E5" s="8">
        <f>SUMIF(B7:B213,"男",E7:E213)</f>
        <v>135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340</v>
      </c>
      <c r="D6" s="8">
        <f>SUMIF(B7:B213,"女",D7:D213)</f>
        <v>174</v>
      </c>
      <c r="E6" s="8">
        <f>SUMIF(B7:B213,"女",E7:E213)</f>
        <v>166</v>
      </c>
    </row>
    <row r="7" spans="1:124" s="5" customFormat="1" x14ac:dyDescent="0.25">
      <c r="A7" s="4" t="s">
        <v>7</v>
      </c>
      <c r="B7" s="14" t="s">
        <v>4</v>
      </c>
      <c r="C7" s="8">
        <f>SUM(D7:E7)</f>
        <v>0</v>
      </c>
      <c r="D7" s="8">
        <v>0</v>
      </c>
      <c r="E7" s="8">
        <v>0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0</v>
      </c>
      <c r="D8" s="8">
        <v>0</v>
      </c>
      <c r="E8" s="8">
        <v>0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0</v>
      </c>
      <c r="D9" s="8">
        <v>0</v>
      </c>
      <c r="E9" s="8">
        <v>0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5</v>
      </c>
      <c r="D10" s="8">
        <v>5</v>
      </c>
      <c r="E10" s="8">
        <v>0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2</v>
      </c>
      <c r="D11" s="8">
        <v>2</v>
      </c>
      <c r="E11" s="8">
        <v>0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3</v>
      </c>
      <c r="D12" s="8">
        <v>3</v>
      </c>
      <c r="E12" s="8">
        <v>0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14</v>
      </c>
      <c r="D19" s="8">
        <v>12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10</v>
      </c>
      <c r="D20" s="8">
        <v>9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2</v>
      </c>
      <c r="D28" s="8">
        <v>2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0</v>
      </c>
      <c r="D29" s="8">
        <v>0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2</v>
      </c>
      <c r="D30" s="8">
        <v>2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69</v>
      </c>
      <c r="D34" s="8">
        <v>45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37</v>
      </c>
      <c r="D36" s="8">
        <v>23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1</v>
      </c>
      <c r="D43" s="8">
        <v>0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1</v>
      </c>
      <c r="D45" s="8">
        <v>0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9</v>
      </c>
      <c r="D49" s="8">
        <v>8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3</v>
      </c>
      <c r="D50" s="8">
        <v>3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6</v>
      </c>
      <c r="D51" s="8">
        <v>5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12</v>
      </c>
      <c r="D55" s="8">
        <v>9</v>
      </c>
      <c r="E55" s="8">
        <v>3</v>
      </c>
    </row>
    <row r="56" spans="1:5" x14ac:dyDescent="0.25">
      <c r="A56" s="19" t="s">
        <v>25</v>
      </c>
      <c r="B56" s="18" t="s">
        <v>5</v>
      </c>
      <c r="C56" s="8">
        <f t="shared" si="0"/>
        <v>7</v>
      </c>
      <c r="D56" s="8">
        <v>6</v>
      </c>
      <c r="E56" s="8">
        <v>1</v>
      </c>
    </row>
    <row r="57" spans="1:5" x14ac:dyDescent="0.25">
      <c r="A57" s="20" t="s">
        <v>7</v>
      </c>
      <c r="B57" s="18" t="s">
        <v>6</v>
      </c>
      <c r="C57" s="8">
        <f t="shared" si="0"/>
        <v>5</v>
      </c>
      <c r="D57" s="8">
        <v>3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7</v>
      </c>
      <c r="D61" s="8">
        <v>6</v>
      </c>
      <c r="E61" s="8">
        <v>1</v>
      </c>
    </row>
    <row r="62" spans="1:5" x14ac:dyDescent="0.25">
      <c r="A62" s="19" t="s">
        <v>27</v>
      </c>
      <c r="B62" s="18" t="s">
        <v>5</v>
      </c>
      <c r="C62" s="8">
        <f t="shared" si="0"/>
        <v>2</v>
      </c>
      <c r="D62" s="8">
        <v>2</v>
      </c>
      <c r="E62" s="8">
        <v>0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11</v>
      </c>
      <c r="D64" s="8">
        <v>5</v>
      </c>
      <c r="E64" s="8">
        <v>6</v>
      </c>
    </row>
    <row r="65" spans="1:5" x14ac:dyDescent="0.25">
      <c r="A65" s="19" t="s">
        <v>28</v>
      </c>
      <c r="B65" s="18" t="s">
        <v>5</v>
      </c>
      <c r="C65" s="8">
        <f t="shared" si="0"/>
        <v>3</v>
      </c>
      <c r="D65" s="8">
        <v>1</v>
      </c>
      <c r="E65" s="8">
        <v>2</v>
      </c>
    </row>
    <row r="66" spans="1:5" x14ac:dyDescent="0.25">
      <c r="A66" s="20" t="s">
        <v>7</v>
      </c>
      <c r="B66" s="18" t="s">
        <v>6</v>
      </c>
      <c r="C66" s="8">
        <f t="shared" si="0"/>
        <v>8</v>
      </c>
      <c r="D66" s="8">
        <v>4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15</v>
      </c>
      <c r="D67" s="8">
        <v>5</v>
      </c>
      <c r="E67" s="8">
        <v>10</v>
      </c>
    </row>
    <row r="68" spans="1:5" x14ac:dyDescent="0.25">
      <c r="A68" s="19" t="s">
        <v>29</v>
      </c>
      <c r="B68" s="18" t="s">
        <v>5</v>
      </c>
      <c r="C68" s="8">
        <f t="shared" si="0"/>
        <v>3</v>
      </c>
      <c r="D68" s="8">
        <v>1</v>
      </c>
      <c r="E68" s="8">
        <v>2</v>
      </c>
    </row>
    <row r="69" spans="1:5" x14ac:dyDescent="0.25">
      <c r="A69" s="20" t="s">
        <v>7</v>
      </c>
      <c r="B69" s="18" t="s">
        <v>6</v>
      </c>
      <c r="C69" s="8">
        <f t="shared" si="0"/>
        <v>12</v>
      </c>
      <c r="D69" s="8">
        <v>4</v>
      </c>
      <c r="E69" s="8">
        <v>8</v>
      </c>
    </row>
    <row r="70" spans="1:5" x14ac:dyDescent="0.25">
      <c r="A70" s="21" t="s">
        <v>7</v>
      </c>
      <c r="B70" s="18" t="s">
        <v>4</v>
      </c>
      <c r="C70" s="8">
        <f t="shared" si="0"/>
        <v>18</v>
      </c>
      <c r="D70" s="8">
        <v>10</v>
      </c>
      <c r="E70" s="8">
        <v>8</v>
      </c>
    </row>
    <row r="71" spans="1:5" x14ac:dyDescent="0.25">
      <c r="A71" s="19" t="s">
        <v>30</v>
      </c>
      <c r="B71" s="18" t="s">
        <v>5</v>
      </c>
      <c r="C71" s="8">
        <f t="shared" si="0"/>
        <v>10</v>
      </c>
      <c r="D71" s="8">
        <v>6</v>
      </c>
      <c r="E71" s="8">
        <v>4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8</v>
      </c>
      <c r="D72" s="8">
        <v>4</v>
      </c>
      <c r="E72" s="8">
        <v>4</v>
      </c>
    </row>
    <row r="73" spans="1:5" x14ac:dyDescent="0.25">
      <c r="A73" s="21" t="s">
        <v>7</v>
      </c>
      <c r="B73" s="18" t="s">
        <v>4</v>
      </c>
      <c r="C73" s="8">
        <f t="shared" si="1"/>
        <v>5</v>
      </c>
      <c r="D73" s="8">
        <v>4</v>
      </c>
      <c r="E73" s="8">
        <v>1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3</v>
      </c>
      <c r="D75" s="8">
        <v>2</v>
      </c>
      <c r="E75" s="8">
        <v>1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5</v>
      </c>
      <c r="D94" s="8">
        <v>3</v>
      </c>
      <c r="E94" s="8">
        <v>2</v>
      </c>
    </row>
    <row r="95" spans="1:5" x14ac:dyDescent="0.25">
      <c r="A95" s="19" t="s">
        <v>38</v>
      </c>
      <c r="B95" s="18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3</v>
      </c>
      <c r="D96" s="8">
        <v>2</v>
      </c>
      <c r="E96" s="8">
        <v>1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f t="shared" si="1"/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3</v>
      </c>
      <c r="D112" s="8">
        <v>2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0</v>
      </c>
      <c r="D113" s="8">
        <v>0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3</v>
      </c>
      <c r="D114" s="8">
        <v>2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7</v>
      </c>
      <c r="D118" s="8">
        <v>0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0</v>
      </c>
      <c r="D119" s="8">
        <v>0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1</v>
      </c>
      <c r="D121" s="8">
        <v>0</v>
      </c>
      <c r="E121" s="8">
        <v>1</v>
      </c>
    </row>
    <row r="122" spans="1:5" x14ac:dyDescent="0.25">
      <c r="A122" s="19" t="s">
        <v>47</v>
      </c>
      <c r="B122" s="18" t="s">
        <v>5</v>
      </c>
      <c r="C122" s="8">
        <f t="shared" si="1"/>
        <v>0</v>
      </c>
      <c r="D122" s="8">
        <v>0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f t="shared" si="1"/>
        <v>1</v>
      </c>
      <c r="D123" s="8">
        <v>0</v>
      </c>
      <c r="E123" s="8">
        <v>1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9</v>
      </c>
      <c r="D130" s="8">
        <v>4</v>
      </c>
      <c r="E130" s="8">
        <v>5</v>
      </c>
    </row>
    <row r="131" spans="1:5" x14ac:dyDescent="0.25">
      <c r="A131" s="19" t="s">
        <v>50</v>
      </c>
      <c r="B131" s="18" t="s">
        <v>5</v>
      </c>
      <c r="C131" s="8">
        <f t="shared" si="1"/>
        <v>4</v>
      </c>
      <c r="D131" s="8">
        <v>1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5</v>
      </c>
      <c r="D132" s="8">
        <v>3</v>
      </c>
      <c r="E132" s="8">
        <v>2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20</v>
      </c>
      <c r="D139" s="8">
        <v>15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10</v>
      </c>
      <c r="D140" s="8">
        <v>10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12</v>
      </c>
      <c r="D151" s="8">
        <v>7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0</v>
      </c>
      <c r="D154" s="8">
        <v>0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0</v>
      </c>
      <c r="D155" s="8">
        <v>0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16</v>
      </c>
      <c r="D166" s="8">
        <v>6</v>
      </c>
      <c r="E166" s="8">
        <v>10</v>
      </c>
    </row>
    <row r="167" spans="1:5" x14ac:dyDescent="0.25">
      <c r="A167" s="19" t="s">
        <v>62</v>
      </c>
      <c r="B167" s="18" t="s">
        <v>5</v>
      </c>
      <c r="C167" s="8">
        <f t="shared" si="2"/>
        <v>10</v>
      </c>
      <c r="D167" s="8">
        <v>4</v>
      </c>
      <c r="E167" s="8">
        <v>6</v>
      </c>
    </row>
    <row r="168" spans="1:5" x14ac:dyDescent="0.25">
      <c r="A168" s="20" t="s">
        <v>7</v>
      </c>
      <c r="B168" s="18" t="s">
        <v>6</v>
      </c>
      <c r="C168" s="8">
        <f t="shared" si="2"/>
        <v>6</v>
      </c>
      <c r="D168" s="8">
        <v>2</v>
      </c>
      <c r="E168" s="8">
        <v>4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16</v>
      </c>
      <c r="D172" s="8">
        <v>13</v>
      </c>
      <c r="E172" s="8">
        <v>3</v>
      </c>
    </row>
    <row r="173" spans="1:5" x14ac:dyDescent="0.25">
      <c r="A173" s="19" t="s">
        <v>64</v>
      </c>
      <c r="B173" s="18" t="s">
        <v>5</v>
      </c>
      <c r="C173" s="8">
        <f t="shared" si="2"/>
        <v>5</v>
      </c>
      <c r="D173" s="8">
        <v>5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11</v>
      </c>
      <c r="D174" s="8">
        <v>8</v>
      </c>
      <c r="E174" s="8">
        <v>3</v>
      </c>
    </row>
    <row r="175" spans="1:5" x14ac:dyDescent="0.25">
      <c r="A175" s="21" t="s">
        <v>7</v>
      </c>
      <c r="B175" s="18" t="s">
        <v>4</v>
      </c>
      <c r="C175" s="8">
        <f t="shared" si="2"/>
        <v>10</v>
      </c>
      <c r="D175" s="8">
        <v>4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5</v>
      </c>
      <c r="D176" s="8">
        <v>2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16</v>
      </c>
      <c r="D184" s="8">
        <v>7</v>
      </c>
      <c r="E184" s="8">
        <v>9</v>
      </c>
    </row>
    <row r="185" spans="1:5" x14ac:dyDescent="0.25">
      <c r="A185" s="19" t="s">
        <v>68</v>
      </c>
      <c r="B185" s="18" t="s">
        <v>5</v>
      </c>
      <c r="C185" s="8">
        <f t="shared" si="2"/>
        <v>9</v>
      </c>
      <c r="D185" s="8">
        <v>4</v>
      </c>
      <c r="E185" s="8">
        <v>5</v>
      </c>
    </row>
    <row r="186" spans="1:5" x14ac:dyDescent="0.25">
      <c r="A186" s="20" t="s">
        <v>7</v>
      </c>
      <c r="B186" s="18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f t="shared" si="2"/>
        <v>31</v>
      </c>
      <c r="D187" s="8">
        <v>18</v>
      </c>
      <c r="E187" s="8">
        <v>13</v>
      </c>
    </row>
    <row r="188" spans="1:5" x14ac:dyDescent="0.25">
      <c r="A188" s="19" t="s">
        <v>69</v>
      </c>
      <c r="B188" s="18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16</v>
      </c>
      <c r="D189" s="8">
        <v>8</v>
      </c>
      <c r="E189" s="8">
        <v>8</v>
      </c>
    </row>
    <row r="190" spans="1:5" x14ac:dyDescent="0.25">
      <c r="A190" s="21" t="s">
        <v>7</v>
      </c>
      <c r="B190" s="18" t="s">
        <v>4</v>
      </c>
      <c r="C190" s="8">
        <f t="shared" si="2"/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3</v>
      </c>
      <c r="E193" s="8">
        <v>5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3</v>
      </c>
      <c r="E195" s="8">
        <v>3</v>
      </c>
    </row>
    <row r="196" spans="1:5" x14ac:dyDescent="0.25">
      <c r="A196" s="21" t="s">
        <v>7</v>
      </c>
      <c r="B196" s="18" t="s">
        <v>4</v>
      </c>
      <c r="C196" s="8">
        <f t="shared" si="2"/>
        <v>28</v>
      </c>
      <c r="D196" s="8">
        <v>13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15</v>
      </c>
      <c r="D198" s="8">
        <v>6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19</v>
      </c>
      <c r="D199" s="8">
        <v>9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12</v>
      </c>
      <c r="D200" s="8">
        <v>7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7</v>
      </c>
      <c r="D201" s="8">
        <v>2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19</v>
      </c>
      <c r="D202" s="8">
        <v>13</v>
      </c>
      <c r="E202" s="8">
        <v>6</v>
      </c>
    </row>
    <row r="203" spans="1:5" x14ac:dyDescent="0.25">
      <c r="A203" s="19" t="s">
        <v>74</v>
      </c>
      <c r="B203" s="18" t="s">
        <v>5</v>
      </c>
      <c r="C203" s="8">
        <f t="shared" si="3"/>
        <v>9</v>
      </c>
      <c r="D203" s="8">
        <v>7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f t="shared" si="3"/>
        <v>10</v>
      </c>
      <c r="D204" s="8">
        <v>6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f t="shared" si="3"/>
        <v>12</v>
      </c>
      <c r="D205" s="8">
        <v>9</v>
      </c>
      <c r="E205" s="8">
        <v>3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7</v>
      </c>
      <c r="D207" s="8">
        <v>6</v>
      </c>
      <c r="E207" s="8">
        <v>1</v>
      </c>
    </row>
    <row r="208" spans="1:5" x14ac:dyDescent="0.25">
      <c r="A208" s="21" t="s">
        <v>7</v>
      </c>
      <c r="B208" s="18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f t="shared" si="3"/>
        <v>24</v>
      </c>
      <c r="D211" s="8">
        <v>8</v>
      </c>
      <c r="E211" s="8">
        <v>16</v>
      </c>
    </row>
    <row r="212" spans="1:5" x14ac:dyDescent="0.25">
      <c r="A212" s="19" t="s">
        <v>77</v>
      </c>
      <c r="B212" s="18" t="s">
        <v>5</v>
      </c>
      <c r="C212" s="8">
        <f t="shared" si="3"/>
        <v>14</v>
      </c>
      <c r="D212" s="8">
        <v>5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10</v>
      </c>
      <c r="D213" s="8">
        <v>3</v>
      </c>
      <c r="E213" s="8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E8" sqref="E8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81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82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83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645</v>
      </c>
      <c r="D4" s="8">
        <f>SUMIF(B7:B213,"計",D7:D213)</f>
        <v>341</v>
      </c>
      <c r="E4" s="8">
        <f>SUMIF(B7:B213,"計",E7:E213)</f>
        <v>304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305</v>
      </c>
      <c r="D5" s="8">
        <f>SUMIF(B7:B213,"男",D7:D213)</f>
        <v>169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340</v>
      </c>
      <c r="D6" s="8">
        <f>SUMIF(B7:B213,"女",D7:D213)</f>
        <v>172</v>
      </c>
      <c r="E6" s="8">
        <f>SUMIF(B7:B213,"女",E7:E213)</f>
        <v>168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13</v>
      </c>
      <c r="D10" s="8">
        <v>7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7</v>
      </c>
      <c r="D12" s="8">
        <v>5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18</v>
      </c>
      <c r="D16" s="8">
        <v>9</v>
      </c>
      <c r="E16" s="8">
        <v>9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9</v>
      </c>
      <c r="D17" s="8">
        <v>5</v>
      </c>
      <c r="E17" s="8">
        <v>4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11</v>
      </c>
      <c r="D19" s="8">
        <v>9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7</v>
      </c>
      <c r="D20" s="8">
        <v>6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5</v>
      </c>
      <c r="D25" s="8">
        <v>5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4</v>
      </c>
      <c r="D27" s="8">
        <v>4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2</v>
      </c>
      <c r="D28" s="8">
        <v>2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0</v>
      </c>
      <c r="D29" s="8">
        <v>0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2</v>
      </c>
      <c r="D30" s="8">
        <v>2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12</v>
      </c>
      <c r="D31" s="8">
        <v>3</v>
      </c>
      <c r="E31" s="8">
        <v>9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5</v>
      </c>
      <c r="D33" s="8">
        <v>3</v>
      </c>
      <c r="E33" s="8">
        <v>2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70</v>
      </c>
      <c r="D34" s="8">
        <v>46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3</v>
      </c>
      <c r="D43" s="8">
        <v>1</v>
      </c>
      <c r="E43" s="8">
        <v>2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3</v>
      </c>
      <c r="D45" s="8">
        <v>1</v>
      </c>
      <c r="E45" s="8">
        <v>2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5</v>
      </c>
      <c r="D49" s="8">
        <v>4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4</v>
      </c>
      <c r="D51" s="8">
        <v>3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2</v>
      </c>
      <c r="D52" s="8">
        <v>1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1</v>
      </c>
      <c r="D53" s="8">
        <v>1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14</v>
      </c>
      <c r="D55" s="8">
        <v>12</v>
      </c>
      <c r="E55" s="8">
        <v>2</v>
      </c>
    </row>
    <row r="56" spans="1:5" x14ac:dyDescent="0.25">
      <c r="A56" s="19" t="s">
        <v>25</v>
      </c>
      <c r="B56" s="18" t="s">
        <v>5</v>
      </c>
      <c r="C56" s="8">
        <f t="shared" si="0"/>
        <v>8</v>
      </c>
      <c r="D56" s="8">
        <v>8</v>
      </c>
      <c r="E56" s="8">
        <v>0</v>
      </c>
    </row>
    <row r="57" spans="1:5" x14ac:dyDescent="0.25">
      <c r="A57" s="20" t="s">
        <v>7</v>
      </c>
      <c r="B57" s="18" t="s">
        <v>6</v>
      </c>
      <c r="C57" s="8">
        <f t="shared" si="0"/>
        <v>6</v>
      </c>
      <c r="D57" s="8">
        <v>4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19" t="s">
        <v>27</v>
      </c>
      <c r="B62" s="18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10</v>
      </c>
      <c r="D64" s="8">
        <v>4</v>
      </c>
      <c r="E64" s="8">
        <v>6</v>
      </c>
    </row>
    <row r="65" spans="1:5" x14ac:dyDescent="0.25">
      <c r="A65" s="19" t="s">
        <v>28</v>
      </c>
      <c r="B65" s="18" t="s">
        <v>5</v>
      </c>
      <c r="C65" s="8">
        <f t="shared" si="0"/>
        <v>3</v>
      </c>
      <c r="D65" s="8">
        <v>1</v>
      </c>
      <c r="E65" s="8">
        <v>2</v>
      </c>
    </row>
    <row r="66" spans="1:5" x14ac:dyDescent="0.25">
      <c r="A66" s="20" t="s">
        <v>7</v>
      </c>
      <c r="B66" s="18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6</v>
      </c>
      <c r="D67" s="8">
        <v>1</v>
      </c>
      <c r="E67" s="8">
        <v>5</v>
      </c>
    </row>
    <row r="68" spans="1:5" x14ac:dyDescent="0.25">
      <c r="A68" s="19" t="s">
        <v>29</v>
      </c>
      <c r="B68" s="18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20" t="s">
        <v>7</v>
      </c>
      <c r="B69" s="18" t="s">
        <v>6</v>
      </c>
      <c r="C69" s="8">
        <f t="shared" si="0"/>
        <v>4</v>
      </c>
      <c r="D69" s="8">
        <v>0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f t="shared" si="0"/>
        <v>16</v>
      </c>
      <c r="D70" s="8">
        <v>10</v>
      </c>
      <c r="E70" s="8">
        <v>6</v>
      </c>
    </row>
    <row r="71" spans="1:5" x14ac:dyDescent="0.25">
      <c r="A71" s="19" t="s">
        <v>30</v>
      </c>
      <c r="B71" s="18" t="s">
        <v>5</v>
      </c>
      <c r="C71" s="8">
        <f t="shared" si="0"/>
        <v>9</v>
      </c>
      <c r="D71" s="8">
        <v>6</v>
      </c>
      <c r="E71" s="8">
        <v>3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7</v>
      </c>
      <c r="D72" s="8">
        <v>4</v>
      </c>
      <c r="E72" s="8">
        <v>3</v>
      </c>
    </row>
    <row r="73" spans="1:5" x14ac:dyDescent="0.25">
      <c r="A73" s="21" t="s">
        <v>7</v>
      </c>
      <c r="B73" s="18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1</v>
      </c>
      <c r="D76" s="8">
        <v>1</v>
      </c>
      <c r="E76" s="8">
        <v>0</v>
      </c>
    </row>
    <row r="77" spans="1:5" x14ac:dyDescent="0.25">
      <c r="A77" s="19" t="s">
        <v>32</v>
      </c>
      <c r="B77" s="18" t="s">
        <v>5</v>
      </c>
      <c r="C77" s="8">
        <f t="shared" si="1"/>
        <v>0</v>
      </c>
      <c r="D77" s="8">
        <v>0</v>
      </c>
      <c r="E77" s="8">
        <v>0</v>
      </c>
    </row>
    <row r="78" spans="1:5" x14ac:dyDescent="0.25">
      <c r="A78" s="20" t="s">
        <v>7</v>
      </c>
      <c r="B78" s="18" t="s">
        <v>6</v>
      </c>
      <c r="C78" s="8">
        <f t="shared" si="1"/>
        <v>1</v>
      </c>
      <c r="D78" s="8">
        <v>1</v>
      </c>
      <c r="E78" s="8">
        <v>0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5</v>
      </c>
      <c r="D94" s="8">
        <v>4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3</v>
      </c>
      <c r="D95" s="8">
        <v>2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3</v>
      </c>
      <c r="D109" s="8">
        <v>1</v>
      </c>
      <c r="E109" s="8">
        <v>2</v>
      </c>
    </row>
    <row r="110" spans="1:5" x14ac:dyDescent="0.25">
      <c r="A110" s="19" t="s">
        <v>43</v>
      </c>
      <c r="B110" s="18" t="s">
        <v>5</v>
      </c>
      <c r="C110" s="8">
        <f t="shared" si="1"/>
        <v>2</v>
      </c>
      <c r="D110" s="8">
        <v>0</v>
      </c>
      <c r="E110" s="8">
        <v>2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7</v>
      </c>
      <c r="D118" s="8">
        <v>0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0</v>
      </c>
      <c r="D119" s="8">
        <v>0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3</v>
      </c>
      <c r="D121" s="8">
        <v>1</v>
      </c>
      <c r="E121" s="8">
        <v>2</v>
      </c>
    </row>
    <row r="122" spans="1:5" x14ac:dyDescent="0.25">
      <c r="A122" s="19" t="s">
        <v>47</v>
      </c>
      <c r="B122" s="18" t="s">
        <v>5</v>
      </c>
      <c r="C122" s="8">
        <f t="shared" si="1"/>
        <v>3</v>
      </c>
      <c r="D122" s="8">
        <v>1</v>
      </c>
      <c r="E122" s="8">
        <v>2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11</v>
      </c>
      <c r="D130" s="8">
        <v>4</v>
      </c>
      <c r="E130" s="8">
        <v>7</v>
      </c>
    </row>
    <row r="131" spans="1:5" x14ac:dyDescent="0.25">
      <c r="A131" s="19" t="s">
        <v>50</v>
      </c>
      <c r="B131" s="18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6</v>
      </c>
      <c r="D132" s="8">
        <v>2</v>
      </c>
      <c r="E132" s="8">
        <v>4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11</v>
      </c>
      <c r="D151" s="8">
        <v>6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5</v>
      </c>
      <c r="D153" s="8">
        <v>1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10</v>
      </c>
      <c r="D166" s="8">
        <v>5</v>
      </c>
      <c r="E166" s="8">
        <v>5</v>
      </c>
    </row>
    <row r="167" spans="1:5" x14ac:dyDescent="0.25">
      <c r="A167" s="19" t="s">
        <v>62</v>
      </c>
      <c r="B167" s="18" t="s">
        <v>5</v>
      </c>
      <c r="C167" s="8">
        <f t="shared" si="2"/>
        <v>5</v>
      </c>
      <c r="D167" s="8">
        <v>3</v>
      </c>
      <c r="E167" s="8">
        <v>2</v>
      </c>
    </row>
    <row r="168" spans="1:5" x14ac:dyDescent="0.25">
      <c r="A168" s="20" t="s">
        <v>7</v>
      </c>
      <c r="B168" s="18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18</v>
      </c>
      <c r="D172" s="8">
        <v>14</v>
      </c>
      <c r="E172" s="8">
        <v>4</v>
      </c>
    </row>
    <row r="173" spans="1:5" x14ac:dyDescent="0.25">
      <c r="A173" s="19" t="s">
        <v>64</v>
      </c>
      <c r="B173" s="18" t="s">
        <v>5</v>
      </c>
      <c r="C173" s="8">
        <f t="shared" si="2"/>
        <v>7</v>
      </c>
      <c r="D173" s="8">
        <v>6</v>
      </c>
      <c r="E173" s="8">
        <v>1</v>
      </c>
    </row>
    <row r="174" spans="1:5" x14ac:dyDescent="0.25">
      <c r="A174" s="20" t="s">
        <v>7</v>
      </c>
      <c r="B174" s="18" t="s">
        <v>6</v>
      </c>
      <c r="C174" s="8">
        <f t="shared" si="2"/>
        <v>11</v>
      </c>
      <c r="D174" s="8">
        <v>8</v>
      </c>
      <c r="E174" s="8">
        <v>3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7</v>
      </c>
      <c r="D178" s="8">
        <v>2</v>
      </c>
      <c r="E178" s="8">
        <v>5</v>
      </c>
    </row>
    <row r="179" spans="1:5" x14ac:dyDescent="0.25">
      <c r="A179" s="19" t="s">
        <v>66</v>
      </c>
      <c r="B179" s="18" t="s">
        <v>5</v>
      </c>
      <c r="C179" s="8">
        <f t="shared" si="2"/>
        <v>4</v>
      </c>
      <c r="D179" s="8">
        <v>1</v>
      </c>
      <c r="E179" s="8">
        <v>3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19</v>
      </c>
      <c r="D184" s="8">
        <v>7</v>
      </c>
      <c r="E184" s="8">
        <v>12</v>
      </c>
    </row>
    <row r="185" spans="1:5" x14ac:dyDescent="0.25">
      <c r="A185" s="19" t="s">
        <v>68</v>
      </c>
      <c r="B185" s="18" t="s">
        <v>5</v>
      </c>
      <c r="C185" s="8">
        <f t="shared" si="2"/>
        <v>10</v>
      </c>
      <c r="D185" s="8">
        <v>4</v>
      </c>
      <c r="E185" s="8">
        <v>6</v>
      </c>
    </row>
    <row r="186" spans="1:5" x14ac:dyDescent="0.25">
      <c r="A186" s="20" t="s">
        <v>7</v>
      </c>
      <c r="B186" s="18" t="s">
        <v>6</v>
      </c>
      <c r="C186" s="8">
        <f t="shared" si="2"/>
        <v>9</v>
      </c>
      <c r="D186" s="8">
        <v>3</v>
      </c>
      <c r="E186" s="8">
        <v>6</v>
      </c>
    </row>
    <row r="187" spans="1:5" x14ac:dyDescent="0.25">
      <c r="A187" s="21" t="s">
        <v>7</v>
      </c>
      <c r="B187" s="18" t="s">
        <v>4</v>
      </c>
      <c r="C187" s="8">
        <f t="shared" si="2"/>
        <v>27</v>
      </c>
      <c r="D187" s="8">
        <v>18</v>
      </c>
      <c r="E187" s="8">
        <v>9</v>
      </c>
    </row>
    <row r="188" spans="1:5" x14ac:dyDescent="0.25">
      <c r="A188" s="19" t="s">
        <v>69</v>
      </c>
      <c r="B188" s="18" t="s">
        <v>5</v>
      </c>
      <c r="C188" s="8">
        <f t="shared" si="2"/>
        <v>16</v>
      </c>
      <c r="D188" s="8">
        <v>11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11</v>
      </c>
      <c r="D189" s="8">
        <v>7</v>
      </c>
      <c r="E189" s="8">
        <v>4</v>
      </c>
    </row>
    <row r="190" spans="1:5" x14ac:dyDescent="0.25">
      <c r="A190" s="21" t="s">
        <v>7</v>
      </c>
      <c r="B190" s="18" t="s">
        <v>4</v>
      </c>
      <c r="C190" s="8">
        <f t="shared" si="2"/>
        <v>9</v>
      </c>
      <c r="D190" s="8">
        <v>3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7</v>
      </c>
      <c r="D192" s="8">
        <v>2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4</v>
      </c>
      <c r="E193" s="8">
        <v>4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4</v>
      </c>
      <c r="E195" s="8">
        <v>2</v>
      </c>
    </row>
    <row r="196" spans="1:5" x14ac:dyDescent="0.25">
      <c r="A196" s="21" t="s">
        <v>7</v>
      </c>
      <c r="B196" s="18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16</v>
      </c>
      <c r="D199" s="8">
        <v>6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10</v>
      </c>
      <c r="D200" s="8">
        <v>5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24</v>
      </c>
      <c r="D202" s="8">
        <v>13</v>
      </c>
      <c r="E202" s="8">
        <v>11</v>
      </c>
    </row>
    <row r="203" spans="1:5" x14ac:dyDescent="0.25">
      <c r="A203" s="19" t="s">
        <v>74</v>
      </c>
      <c r="B203" s="18" t="s">
        <v>5</v>
      </c>
      <c r="C203" s="8">
        <f t="shared" si="3"/>
        <v>10</v>
      </c>
      <c r="D203" s="8">
        <v>8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f t="shared" si="3"/>
        <v>14</v>
      </c>
      <c r="D204" s="8">
        <v>5</v>
      </c>
      <c r="E204" s="8">
        <v>9</v>
      </c>
    </row>
    <row r="205" spans="1:5" x14ac:dyDescent="0.25">
      <c r="A205" s="21" t="s">
        <v>7</v>
      </c>
      <c r="B205" s="18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f t="shared" si="3"/>
        <v>11</v>
      </c>
      <c r="D208" s="8">
        <v>4</v>
      </c>
      <c r="E208" s="8">
        <v>7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7</v>
      </c>
      <c r="D210" s="8">
        <v>2</v>
      </c>
      <c r="E210" s="8">
        <v>5</v>
      </c>
    </row>
    <row r="211" spans="1:5" x14ac:dyDescent="0.25">
      <c r="A211" s="21" t="s">
        <v>7</v>
      </c>
      <c r="B211" s="18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D9" sqref="D9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84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85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86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643</v>
      </c>
      <c r="D4" s="8">
        <f>SUMIF(B7:B213,"計",D7:D213)</f>
        <v>339</v>
      </c>
      <c r="E4" s="8">
        <f>SUMIF(B7:B213,"計",E7:E213)</f>
        <v>304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303</v>
      </c>
      <c r="D5" s="8">
        <f>SUMIF(B7:B213,"男",D7:D213)</f>
        <v>167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340</v>
      </c>
      <c r="D6" s="8">
        <f>SUMIF(B7:B213,"女",D7:D213)</f>
        <v>172</v>
      </c>
      <c r="E6" s="8">
        <f>SUMIF(B7:B213,"女",E7:E213)</f>
        <v>168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13</v>
      </c>
      <c r="D10" s="8">
        <v>7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7</v>
      </c>
      <c r="D12" s="8">
        <v>5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18</v>
      </c>
      <c r="D16" s="8">
        <v>9</v>
      </c>
      <c r="E16" s="8">
        <v>9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9</v>
      </c>
      <c r="D17" s="8">
        <v>5</v>
      </c>
      <c r="E17" s="8">
        <v>4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11</v>
      </c>
      <c r="D19" s="8">
        <v>9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7</v>
      </c>
      <c r="D20" s="8">
        <v>6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5</v>
      </c>
      <c r="D25" s="8">
        <v>5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4</v>
      </c>
      <c r="D27" s="8">
        <v>4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2</v>
      </c>
      <c r="D28" s="8">
        <v>2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0</v>
      </c>
      <c r="D29" s="8">
        <v>0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2</v>
      </c>
      <c r="D30" s="8">
        <v>2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12</v>
      </c>
      <c r="D31" s="8">
        <v>3</v>
      </c>
      <c r="E31" s="8">
        <v>9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5</v>
      </c>
      <c r="D33" s="8">
        <v>3</v>
      </c>
      <c r="E33" s="8">
        <v>2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69</v>
      </c>
      <c r="D34" s="8">
        <v>45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31</v>
      </c>
      <c r="D35" s="8">
        <v>21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3</v>
      </c>
      <c r="D43" s="8">
        <v>1</v>
      </c>
      <c r="E43" s="8">
        <v>2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3</v>
      </c>
      <c r="D45" s="8">
        <v>1</v>
      </c>
      <c r="E45" s="8">
        <v>2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5</v>
      </c>
      <c r="D49" s="8">
        <v>4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4</v>
      </c>
      <c r="D51" s="8">
        <v>3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14</v>
      </c>
      <c r="D55" s="8">
        <v>12</v>
      </c>
      <c r="E55" s="8">
        <v>2</v>
      </c>
    </row>
    <row r="56" spans="1:5" x14ac:dyDescent="0.25">
      <c r="A56" s="19" t="s">
        <v>25</v>
      </c>
      <c r="B56" s="18" t="s">
        <v>5</v>
      </c>
      <c r="C56" s="8">
        <f t="shared" si="0"/>
        <v>8</v>
      </c>
      <c r="D56" s="8">
        <v>8</v>
      </c>
      <c r="E56" s="8">
        <v>0</v>
      </c>
    </row>
    <row r="57" spans="1:5" x14ac:dyDescent="0.25">
      <c r="A57" s="20" t="s">
        <v>7</v>
      </c>
      <c r="B57" s="18" t="s">
        <v>6</v>
      </c>
      <c r="C57" s="8">
        <f t="shared" si="0"/>
        <v>6</v>
      </c>
      <c r="D57" s="8">
        <v>4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19" t="s">
        <v>27</v>
      </c>
      <c r="B62" s="18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f t="shared" si="0"/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6</v>
      </c>
      <c r="D67" s="8">
        <v>1</v>
      </c>
      <c r="E67" s="8">
        <v>5</v>
      </c>
    </row>
    <row r="68" spans="1:5" x14ac:dyDescent="0.25">
      <c r="A68" s="19" t="s">
        <v>29</v>
      </c>
      <c r="B68" s="18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20" t="s">
        <v>7</v>
      </c>
      <c r="B69" s="18" t="s">
        <v>6</v>
      </c>
      <c r="C69" s="8">
        <f t="shared" si="0"/>
        <v>4</v>
      </c>
      <c r="D69" s="8">
        <v>0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f t="shared" si="0"/>
        <v>16</v>
      </c>
      <c r="D70" s="8">
        <v>10</v>
      </c>
      <c r="E70" s="8">
        <v>6</v>
      </c>
    </row>
    <row r="71" spans="1:5" x14ac:dyDescent="0.25">
      <c r="A71" s="19" t="s">
        <v>30</v>
      </c>
      <c r="B71" s="18" t="s">
        <v>5</v>
      </c>
      <c r="C71" s="8">
        <f t="shared" si="0"/>
        <v>9</v>
      </c>
      <c r="D71" s="8">
        <v>6</v>
      </c>
      <c r="E71" s="8">
        <v>3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7</v>
      </c>
      <c r="D72" s="8">
        <v>4</v>
      </c>
      <c r="E72" s="8">
        <v>3</v>
      </c>
    </row>
    <row r="73" spans="1:5" x14ac:dyDescent="0.25">
      <c r="A73" s="21" t="s">
        <v>7</v>
      </c>
      <c r="B73" s="18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5</v>
      </c>
      <c r="D94" s="8">
        <v>4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3</v>
      </c>
      <c r="D95" s="8">
        <v>2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3</v>
      </c>
      <c r="D109" s="8">
        <v>1</v>
      </c>
      <c r="E109" s="8">
        <v>2</v>
      </c>
    </row>
    <row r="110" spans="1:5" x14ac:dyDescent="0.25">
      <c r="A110" s="19" t="s">
        <v>43</v>
      </c>
      <c r="B110" s="18" t="s">
        <v>5</v>
      </c>
      <c r="C110" s="8">
        <f t="shared" si="1"/>
        <v>2</v>
      </c>
      <c r="D110" s="8">
        <v>0</v>
      </c>
      <c r="E110" s="8">
        <v>2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7</v>
      </c>
      <c r="D118" s="8">
        <v>0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0</v>
      </c>
      <c r="D119" s="8">
        <v>0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3</v>
      </c>
      <c r="D121" s="8">
        <v>1</v>
      </c>
      <c r="E121" s="8">
        <v>2</v>
      </c>
    </row>
    <row r="122" spans="1:5" x14ac:dyDescent="0.25">
      <c r="A122" s="19" t="s">
        <v>47</v>
      </c>
      <c r="B122" s="18" t="s">
        <v>5</v>
      </c>
      <c r="C122" s="8">
        <f t="shared" si="1"/>
        <v>3</v>
      </c>
      <c r="D122" s="8">
        <v>1</v>
      </c>
      <c r="E122" s="8">
        <v>2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11</v>
      </c>
      <c r="D130" s="8">
        <v>4</v>
      </c>
      <c r="E130" s="8">
        <v>7</v>
      </c>
    </row>
    <row r="131" spans="1:5" x14ac:dyDescent="0.25">
      <c r="A131" s="19" t="s">
        <v>50</v>
      </c>
      <c r="B131" s="18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6</v>
      </c>
      <c r="D132" s="8">
        <v>2</v>
      </c>
      <c r="E132" s="8">
        <v>4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11</v>
      </c>
      <c r="D151" s="8">
        <v>6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5</v>
      </c>
      <c r="D153" s="8">
        <v>1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12</v>
      </c>
      <c r="D166" s="8">
        <v>6</v>
      </c>
      <c r="E166" s="8">
        <v>6</v>
      </c>
    </row>
    <row r="167" spans="1:5" x14ac:dyDescent="0.25">
      <c r="A167" s="19" t="s">
        <v>62</v>
      </c>
      <c r="B167" s="18" t="s">
        <v>5</v>
      </c>
      <c r="C167" s="8">
        <f t="shared" si="2"/>
        <v>7</v>
      </c>
      <c r="D167" s="8">
        <v>4</v>
      </c>
      <c r="E167" s="8">
        <v>3</v>
      </c>
    </row>
    <row r="168" spans="1:5" x14ac:dyDescent="0.25">
      <c r="A168" s="20" t="s">
        <v>7</v>
      </c>
      <c r="B168" s="18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f t="shared" si="2"/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19</v>
      </c>
      <c r="D184" s="8">
        <v>7</v>
      </c>
      <c r="E184" s="8">
        <v>12</v>
      </c>
    </row>
    <row r="185" spans="1:5" x14ac:dyDescent="0.25">
      <c r="A185" s="19" t="s">
        <v>68</v>
      </c>
      <c r="B185" s="18" t="s">
        <v>5</v>
      </c>
      <c r="C185" s="8">
        <f t="shared" si="2"/>
        <v>10</v>
      </c>
      <c r="D185" s="8">
        <v>4</v>
      </c>
      <c r="E185" s="8">
        <v>6</v>
      </c>
    </row>
    <row r="186" spans="1:5" x14ac:dyDescent="0.25">
      <c r="A186" s="20" t="s">
        <v>7</v>
      </c>
      <c r="B186" s="18" t="s">
        <v>6</v>
      </c>
      <c r="C186" s="8">
        <f t="shared" si="2"/>
        <v>9</v>
      </c>
      <c r="D186" s="8">
        <v>3</v>
      </c>
      <c r="E186" s="8">
        <v>6</v>
      </c>
    </row>
    <row r="187" spans="1:5" x14ac:dyDescent="0.25">
      <c r="A187" s="21" t="s">
        <v>7</v>
      </c>
      <c r="B187" s="18" t="s">
        <v>4</v>
      </c>
      <c r="C187" s="8">
        <f t="shared" si="2"/>
        <v>28</v>
      </c>
      <c r="D187" s="8">
        <v>18</v>
      </c>
      <c r="E187" s="8">
        <v>10</v>
      </c>
    </row>
    <row r="188" spans="1:5" x14ac:dyDescent="0.25">
      <c r="A188" s="19" t="s">
        <v>69</v>
      </c>
      <c r="B188" s="18" t="s">
        <v>5</v>
      </c>
      <c r="C188" s="8">
        <f t="shared" si="2"/>
        <v>16</v>
      </c>
      <c r="D188" s="8">
        <v>11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12</v>
      </c>
      <c r="D189" s="8">
        <v>7</v>
      </c>
      <c r="E189" s="8">
        <v>5</v>
      </c>
    </row>
    <row r="190" spans="1:5" x14ac:dyDescent="0.25">
      <c r="A190" s="21" t="s">
        <v>7</v>
      </c>
      <c r="B190" s="18" t="s">
        <v>4</v>
      </c>
      <c r="C190" s="8">
        <f t="shared" si="2"/>
        <v>9</v>
      </c>
      <c r="D190" s="8">
        <v>3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7</v>
      </c>
      <c r="D192" s="8">
        <v>2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4</v>
      </c>
      <c r="E193" s="8">
        <v>4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4</v>
      </c>
      <c r="E195" s="8">
        <v>2</v>
      </c>
    </row>
    <row r="196" spans="1:5" x14ac:dyDescent="0.25">
      <c r="A196" s="21" t="s">
        <v>7</v>
      </c>
      <c r="B196" s="18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16</v>
      </c>
      <c r="D199" s="8">
        <v>6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10</v>
      </c>
      <c r="D200" s="8">
        <v>5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24</v>
      </c>
      <c r="D202" s="8">
        <v>12</v>
      </c>
      <c r="E202" s="8">
        <v>12</v>
      </c>
    </row>
    <row r="203" spans="1:5" x14ac:dyDescent="0.25">
      <c r="A203" s="19" t="s">
        <v>74</v>
      </c>
      <c r="B203" s="18" t="s">
        <v>5</v>
      </c>
      <c r="C203" s="8">
        <f t="shared" si="3"/>
        <v>10</v>
      </c>
      <c r="D203" s="8">
        <v>7</v>
      </c>
      <c r="E203" s="8">
        <v>3</v>
      </c>
    </row>
    <row r="204" spans="1:5" x14ac:dyDescent="0.25">
      <c r="A204" s="20" t="s">
        <v>7</v>
      </c>
      <c r="B204" s="18" t="s">
        <v>6</v>
      </c>
      <c r="C204" s="8">
        <f t="shared" si="3"/>
        <v>14</v>
      </c>
      <c r="D204" s="8">
        <v>5</v>
      </c>
      <c r="E204" s="8">
        <v>9</v>
      </c>
    </row>
    <row r="205" spans="1:5" x14ac:dyDescent="0.25">
      <c r="A205" s="21" t="s">
        <v>7</v>
      </c>
      <c r="B205" s="18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f t="shared" si="3"/>
        <v>10</v>
      </c>
      <c r="D208" s="8">
        <v>4</v>
      </c>
      <c r="E208" s="8">
        <v>6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6</v>
      </c>
      <c r="D210" s="8">
        <v>2</v>
      </c>
      <c r="E210" s="8">
        <v>4</v>
      </c>
    </row>
    <row r="211" spans="1:5" x14ac:dyDescent="0.25">
      <c r="A211" s="21" t="s">
        <v>7</v>
      </c>
      <c r="B211" s="18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C9" sqref="C9"/>
    </sheetView>
  </sheetViews>
  <sheetFormatPr defaultRowHeight="16.5" x14ac:dyDescent="0.25"/>
  <cols>
    <col min="1" max="2" width="9" style="15"/>
    <col min="3" max="5" width="9" style="11"/>
    <col min="6" max="16384" width="9" style="5"/>
  </cols>
  <sheetData>
    <row r="1" spans="1:124" x14ac:dyDescent="0.25">
      <c r="A1" s="26" t="s">
        <v>87</v>
      </c>
      <c r="B1" s="26"/>
      <c r="C1" s="26"/>
      <c r="D1" s="26"/>
      <c r="E1" s="26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</row>
    <row r="2" spans="1:124" x14ac:dyDescent="0.25">
      <c r="A2" s="12" t="s">
        <v>88</v>
      </c>
      <c r="B2" s="13"/>
      <c r="C2" s="9"/>
      <c r="D2" s="9"/>
      <c r="E2" s="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</row>
    <row r="3" spans="1:124" x14ac:dyDescent="0.25">
      <c r="A3" s="14" t="s">
        <v>89</v>
      </c>
      <c r="B3" s="14" t="s">
        <v>0</v>
      </c>
      <c r="C3" s="10" t="s">
        <v>1</v>
      </c>
      <c r="D3" s="10" t="s">
        <v>2</v>
      </c>
      <c r="E3" s="10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</row>
    <row r="4" spans="1:124" x14ac:dyDescent="0.25">
      <c r="A4" s="4" t="s">
        <v>7</v>
      </c>
      <c r="B4" s="14" t="s">
        <v>4</v>
      </c>
      <c r="C4" s="8">
        <f>SUMIF(B7:B213,"計",C7:C213)</f>
        <v>646</v>
      </c>
      <c r="D4" s="8">
        <f>SUMIF(B7:B213,"計",D7:D213)</f>
        <v>342</v>
      </c>
      <c r="E4" s="8">
        <f>SUMIF(B7:B213,"計",E7:E213)</f>
        <v>304</v>
      </c>
    </row>
    <row r="5" spans="1:124" x14ac:dyDescent="0.25">
      <c r="A5" s="6" t="s">
        <v>8</v>
      </c>
      <c r="B5" s="14" t="s">
        <v>5</v>
      </c>
      <c r="C5" s="8">
        <f>SUMIF(B7:B213,"男",C7:C213)</f>
        <v>307</v>
      </c>
      <c r="D5" s="8">
        <f>SUMIF(B7:B213,"男",D7:D213)</f>
        <v>170</v>
      </c>
      <c r="E5" s="8">
        <f>SUMIF(B7:B213,"男",E7:E213)</f>
        <v>137</v>
      </c>
    </row>
    <row r="6" spans="1:124" x14ac:dyDescent="0.25">
      <c r="A6" s="7" t="s">
        <v>7</v>
      </c>
      <c r="B6" s="14" t="s">
        <v>6</v>
      </c>
      <c r="C6" s="8">
        <f>SUMIF(B8:B214,"女",C8:C214)</f>
        <v>339</v>
      </c>
      <c r="D6" s="8">
        <f>SUMIF(B7:B213,"女",D7:D213)</f>
        <v>172</v>
      </c>
      <c r="E6" s="8">
        <f>SUMIF(B7:B213,"女",E7:E213)</f>
        <v>167</v>
      </c>
    </row>
    <row r="7" spans="1:124" x14ac:dyDescent="0.25">
      <c r="A7" s="4" t="s">
        <v>7</v>
      </c>
      <c r="B7" s="14" t="s">
        <v>4</v>
      </c>
      <c r="C7" s="8">
        <v>3</v>
      </c>
      <c r="D7" s="8">
        <v>0</v>
      </c>
      <c r="E7" s="8">
        <v>3</v>
      </c>
    </row>
    <row r="8" spans="1:124" x14ac:dyDescent="0.25">
      <c r="A8" s="6" t="s">
        <v>9</v>
      </c>
      <c r="B8" s="14" t="s">
        <v>5</v>
      </c>
      <c r="C8" s="8">
        <v>2</v>
      </c>
      <c r="D8" s="8">
        <v>0</v>
      </c>
      <c r="E8" s="8">
        <v>2</v>
      </c>
    </row>
    <row r="9" spans="1:124" x14ac:dyDescent="0.25">
      <c r="A9" s="7" t="s">
        <v>7</v>
      </c>
      <c r="B9" s="14" t="s">
        <v>6</v>
      </c>
      <c r="C9" s="8">
        <v>1</v>
      </c>
      <c r="D9" s="8">
        <v>0</v>
      </c>
      <c r="E9" s="8">
        <v>1</v>
      </c>
    </row>
    <row r="10" spans="1:124" x14ac:dyDescent="0.25">
      <c r="A10" s="4" t="s">
        <v>7</v>
      </c>
      <c r="B10" s="14" t="s">
        <v>4</v>
      </c>
      <c r="C10" s="8">
        <v>11</v>
      </c>
      <c r="D10" s="8">
        <v>5</v>
      </c>
      <c r="E10" s="8">
        <v>6</v>
      </c>
    </row>
    <row r="11" spans="1:124" x14ac:dyDescent="0.25">
      <c r="A11" s="6" t="s">
        <v>10</v>
      </c>
      <c r="B11" s="14" t="s">
        <v>5</v>
      </c>
      <c r="C11" s="8">
        <v>6</v>
      </c>
      <c r="D11" s="8">
        <v>2</v>
      </c>
      <c r="E11" s="8">
        <v>4</v>
      </c>
    </row>
    <row r="12" spans="1:124" x14ac:dyDescent="0.25">
      <c r="A12" s="7" t="s">
        <v>7</v>
      </c>
      <c r="B12" s="14" t="s">
        <v>6</v>
      </c>
      <c r="C12" s="8">
        <v>5</v>
      </c>
      <c r="D12" s="8">
        <v>3</v>
      </c>
      <c r="E12" s="8">
        <v>2</v>
      </c>
    </row>
    <row r="13" spans="1:124" x14ac:dyDescent="0.25">
      <c r="A13" s="4" t="s">
        <v>7</v>
      </c>
      <c r="B13" s="14" t="s">
        <v>4</v>
      </c>
      <c r="C13" s="8">
        <v>7</v>
      </c>
      <c r="D13" s="8">
        <v>3</v>
      </c>
      <c r="E13" s="8">
        <v>4</v>
      </c>
    </row>
    <row r="14" spans="1:124" x14ac:dyDescent="0.25">
      <c r="A14" s="6" t="s">
        <v>11</v>
      </c>
      <c r="B14" s="14" t="s">
        <v>5</v>
      </c>
      <c r="C14" s="8">
        <v>3</v>
      </c>
      <c r="D14" s="8">
        <v>2</v>
      </c>
      <c r="E14" s="8">
        <v>1</v>
      </c>
    </row>
    <row r="15" spans="1:124" x14ac:dyDescent="0.25">
      <c r="A15" s="7" t="s">
        <v>7</v>
      </c>
      <c r="B15" s="14" t="s">
        <v>6</v>
      </c>
      <c r="C15" s="8">
        <v>4</v>
      </c>
      <c r="D15" s="8">
        <v>1</v>
      </c>
      <c r="E15" s="8">
        <v>3</v>
      </c>
    </row>
    <row r="16" spans="1:124" x14ac:dyDescent="0.25">
      <c r="A16" s="4" t="s">
        <v>7</v>
      </c>
      <c r="B16" s="14" t="s">
        <v>4</v>
      </c>
      <c r="C16" s="8">
        <v>18</v>
      </c>
      <c r="D16" s="8">
        <v>9</v>
      </c>
      <c r="E16" s="8">
        <v>9</v>
      </c>
    </row>
    <row r="17" spans="1:5" x14ac:dyDescent="0.25">
      <c r="A17" s="6" t="s">
        <v>12</v>
      </c>
      <c r="B17" s="14" t="s">
        <v>5</v>
      </c>
      <c r="C17" s="8">
        <v>9</v>
      </c>
      <c r="D17" s="8">
        <v>5</v>
      </c>
      <c r="E17" s="8">
        <v>4</v>
      </c>
    </row>
    <row r="18" spans="1:5" x14ac:dyDescent="0.25">
      <c r="A18" s="7" t="s">
        <v>7</v>
      </c>
      <c r="B18" s="14" t="s">
        <v>6</v>
      </c>
      <c r="C18" s="8">
        <v>9</v>
      </c>
      <c r="D18" s="8">
        <v>4</v>
      </c>
      <c r="E18" s="8">
        <v>5</v>
      </c>
    </row>
    <row r="19" spans="1:5" x14ac:dyDescent="0.25">
      <c r="A19" s="4" t="s">
        <v>7</v>
      </c>
      <c r="B19" s="14" t="s">
        <v>4</v>
      </c>
      <c r="C19" s="8">
        <v>12</v>
      </c>
      <c r="D19" s="8">
        <v>10</v>
      </c>
      <c r="E19" s="8">
        <v>2</v>
      </c>
    </row>
    <row r="20" spans="1:5" x14ac:dyDescent="0.25">
      <c r="A20" s="6" t="s">
        <v>13</v>
      </c>
      <c r="B20" s="14" t="s">
        <v>5</v>
      </c>
      <c r="C20" s="8">
        <v>8</v>
      </c>
      <c r="D20" s="8">
        <v>7</v>
      </c>
      <c r="E20" s="8">
        <v>1</v>
      </c>
    </row>
    <row r="21" spans="1:5" x14ac:dyDescent="0.25">
      <c r="A21" s="7" t="s">
        <v>7</v>
      </c>
      <c r="B21" s="14" t="s">
        <v>6</v>
      </c>
      <c r="C21" s="8">
        <v>4</v>
      </c>
      <c r="D21" s="8">
        <v>3</v>
      </c>
      <c r="E21" s="8">
        <v>1</v>
      </c>
    </row>
    <row r="22" spans="1:5" x14ac:dyDescent="0.25">
      <c r="A22" s="4" t="s">
        <v>7</v>
      </c>
      <c r="B22" s="14" t="s">
        <v>4</v>
      </c>
      <c r="C22" s="8">
        <v>3</v>
      </c>
      <c r="D22" s="8">
        <v>1</v>
      </c>
      <c r="E22" s="8">
        <v>2</v>
      </c>
    </row>
    <row r="23" spans="1:5" x14ac:dyDescent="0.25">
      <c r="A23" s="6" t="s">
        <v>14</v>
      </c>
      <c r="B23" s="14" t="s">
        <v>5</v>
      </c>
      <c r="C23" s="8">
        <v>1</v>
      </c>
      <c r="D23" s="8">
        <v>0</v>
      </c>
      <c r="E23" s="8">
        <v>1</v>
      </c>
    </row>
    <row r="24" spans="1:5" x14ac:dyDescent="0.25">
      <c r="A24" s="7" t="s">
        <v>7</v>
      </c>
      <c r="B24" s="14" t="s">
        <v>6</v>
      </c>
      <c r="C24" s="8">
        <v>2</v>
      </c>
      <c r="D24" s="8">
        <v>1</v>
      </c>
      <c r="E24" s="8">
        <v>1</v>
      </c>
    </row>
    <row r="25" spans="1:5" x14ac:dyDescent="0.25">
      <c r="A25" s="4" t="s">
        <v>7</v>
      </c>
      <c r="B25" s="14" t="s">
        <v>4</v>
      </c>
      <c r="C25" s="8">
        <v>5</v>
      </c>
      <c r="D25" s="8">
        <v>5</v>
      </c>
      <c r="E25" s="8">
        <v>0</v>
      </c>
    </row>
    <row r="26" spans="1:5" x14ac:dyDescent="0.25">
      <c r="A26" s="6" t="s">
        <v>15</v>
      </c>
      <c r="B26" s="14" t="s">
        <v>5</v>
      </c>
      <c r="C26" s="8">
        <v>1</v>
      </c>
      <c r="D26" s="8">
        <v>1</v>
      </c>
      <c r="E26" s="8">
        <v>0</v>
      </c>
    </row>
    <row r="27" spans="1:5" x14ac:dyDescent="0.25">
      <c r="A27" s="7" t="s">
        <v>7</v>
      </c>
      <c r="B27" s="14" t="s">
        <v>6</v>
      </c>
      <c r="C27" s="8">
        <v>4</v>
      </c>
      <c r="D27" s="8">
        <v>4</v>
      </c>
      <c r="E27" s="8">
        <v>0</v>
      </c>
    </row>
    <row r="28" spans="1:5" x14ac:dyDescent="0.25">
      <c r="A28" s="4" t="s">
        <v>7</v>
      </c>
      <c r="B28" s="14" t="s">
        <v>4</v>
      </c>
      <c r="C28" s="8">
        <v>4</v>
      </c>
      <c r="D28" s="8">
        <v>4</v>
      </c>
      <c r="E28" s="8">
        <v>0</v>
      </c>
    </row>
    <row r="29" spans="1:5" x14ac:dyDescent="0.25">
      <c r="A29" s="6" t="s">
        <v>16</v>
      </c>
      <c r="B29" s="14" t="s">
        <v>5</v>
      </c>
      <c r="C29" s="8">
        <v>1</v>
      </c>
      <c r="D29" s="8">
        <v>1</v>
      </c>
      <c r="E29" s="8">
        <v>0</v>
      </c>
    </row>
    <row r="30" spans="1:5" x14ac:dyDescent="0.25">
      <c r="A30" s="7" t="s">
        <v>7</v>
      </c>
      <c r="B30" s="14" t="s">
        <v>6</v>
      </c>
      <c r="C30" s="8">
        <v>3</v>
      </c>
      <c r="D30" s="8">
        <v>3</v>
      </c>
      <c r="E30" s="8">
        <v>0</v>
      </c>
    </row>
    <row r="31" spans="1:5" x14ac:dyDescent="0.25">
      <c r="A31" s="4" t="s">
        <v>7</v>
      </c>
      <c r="B31" s="14" t="s">
        <v>4</v>
      </c>
      <c r="C31" s="8">
        <v>12</v>
      </c>
      <c r="D31" s="8">
        <v>3</v>
      </c>
      <c r="E31" s="8">
        <v>9</v>
      </c>
    </row>
    <row r="32" spans="1:5" x14ac:dyDescent="0.25">
      <c r="A32" s="6" t="s">
        <v>17</v>
      </c>
      <c r="B32" s="14" t="s">
        <v>5</v>
      </c>
      <c r="C32" s="8">
        <v>7</v>
      </c>
      <c r="D32" s="8">
        <v>0</v>
      </c>
      <c r="E32" s="8">
        <v>7</v>
      </c>
    </row>
    <row r="33" spans="1:5" x14ac:dyDescent="0.25">
      <c r="A33" s="7" t="s">
        <v>7</v>
      </c>
      <c r="B33" s="14" t="s">
        <v>6</v>
      </c>
      <c r="C33" s="8">
        <v>5</v>
      </c>
      <c r="D33" s="8">
        <v>3</v>
      </c>
      <c r="E33" s="8">
        <v>2</v>
      </c>
    </row>
    <row r="34" spans="1:5" x14ac:dyDescent="0.25">
      <c r="A34" s="4" t="s">
        <v>7</v>
      </c>
      <c r="B34" s="14" t="s">
        <v>4</v>
      </c>
      <c r="C34" s="8">
        <v>70</v>
      </c>
      <c r="D34" s="8">
        <v>46</v>
      </c>
      <c r="E34" s="8">
        <v>24</v>
      </c>
    </row>
    <row r="35" spans="1:5" x14ac:dyDescent="0.25">
      <c r="A35" s="6" t="s">
        <v>18</v>
      </c>
      <c r="B35" s="14" t="s">
        <v>5</v>
      </c>
      <c r="C35" s="8">
        <v>32</v>
      </c>
      <c r="D35" s="8">
        <v>22</v>
      </c>
      <c r="E35" s="8">
        <v>10</v>
      </c>
    </row>
    <row r="36" spans="1:5" x14ac:dyDescent="0.25">
      <c r="A36" s="7" t="s">
        <v>7</v>
      </c>
      <c r="B36" s="14" t="s">
        <v>6</v>
      </c>
      <c r="C36" s="8">
        <v>38</v>
      </c>
      <c r="D36" s="8">
        <v>24</v>
      </c>
      <c r="E36" s="8">
        <v>14</v>
      </c>
    </row>
    <row r="37" spans="1:5" x14ac:dyDescent="0.25">
      <c r="A37" s="4" t="s">
        <v>7</v>
      </c>
      <c r="B37" s="14" t="s">
        <v>4</v>
      </c>
      <c r="C37" s="8">
        <v>0</v>
      </c>
      <c r="D37" s="8">
        <v>0</v>
      </c>
      <c r="E37" s="8">
        <v>0</v>
      </c>
    </row>
    <row r="38" spans="1:5" x14ac:dyDescent="0.25">
      <c r="A38" s="6" t="s">
        <v>19</v>
      </c>
      <c r="B38" s="14" t="s">
        <v>5</v>
      </c>
      <c r="C38" s="8">
        <v>0</v>
      </c>
      <c r="D38" s="8">
        <v>0</v>
      </c>
      <c r="E38" s="8">
        <v>0</v>
      </c>
    </row>
    <row r="39" spans="1:5" x14ac:dyDescent="0.25">
      <c r="A39" s="7" t="s">
        <v>7</v>
      </c>
      <c r="B39" s="14" t="s">
        <v>6</v>
      </c>
      <c r="C39" s="8">
        <v>0</v>
      </c>
      <c r="D39" s="8">
        <v>0</v>
      </c>
      <c r="E39" s="8">
        <v>0</v>
      </c>
    </row>
    <row r="40" spans="1:5" x14ac:dyDescent="0.25">
      <c r="A40" s="4" t="s">
        <v>7</v>
      </c>
      <c r="B40" s="14" t="s">
        <v>4</v>
      </c>
      <c r="C40" s="8">
        <v>2</v>
      </c>
      <c r="D40" s="8">
        <v>1</v>
      </c>
      <c r="E40" s="8">
        <v>1</v>
      </c>
    </row>
    <row r="41" spans="1:5" x14ac:dyDescent="0.25">
      <c r="A41" s="6" t="s">
        <v>20</v>
      </c>
      <c r="B41" s="14" t="s">
        <v>5</v>
      </c>
      <c r="C41" s="8">
        <v>2</v>
      </c>
      <c r="D41" s="8">
        <v>1</v>
      </c>
      <c r="E41" s="8">
        <v>1</v>
      </c>
    </row>
    <row r="42" spans="1:5" x14ac:dyDescent="0.25">
      <c r="A42" s="7" t="s">
        <v>7</v>
      </c>
      <c r="B42" s="14" t="s">
        <v>6</v>
      </c>
      <c r="C42" s="8">
        <v>0</v>
      </c>
      <c r="D42" s="8">
        <v>0</v>
      </c>
      <c r="E42" s="8">
        <v>0</v>
      </c>
    </row>
    <row r="43" spans="1:5" x14ac:dyDescent="0.25">
      <c r="A43" s="4" t="s">
        <v>7</v>
      </c>
      <c r="B43" s="14" t="s">
        <v>4</v>
      </c>
      <c r="C43" s="8">
        <v>2</v>
      </c>
      <c r="D43" s="8">
        <v>1</v>
      </c>
      <c r="E43" s="8">
        <v>1</v>
      </c>
    </row>
    <row r="44" spans="1:5" x14ac:dyDescent="0.25">
      <c r="A44" s="6" t="s">
        <v>21</v>
      </c>
      <c r="B44" s="14" t="s">
        <v>5</v>
      </c>
      <c r="C44" s="8">
        <v>0</v>
      </c>
      <c r="D44" s="8">
        <v>0</v>
      </c>
      <c r="E44" s="8">
        <v>0</v>
      </c>
    </row>
    <row r="45" spans="1:5" x14ac:dyDescent="0.25">
      <c r="A45" s="7" t="s">
        <v>7</v>
      </c>
      <c r="B45" s="14" t="s">
        <v>6</v>
      </c>
      <c r="C45" s="8">
        <v>2</v>
      </c>
      <c r="D45" s="8">
        <v>1</v>
      </c>
      <c r="E45" s="8">
        <v>1</v>
      </c>
    </row>
    <row r="46" spans="1:5" x14ac:dyDescent="0.25">
      <c r="A46" s="4" t="s">
        <v>7</v>
      </c>
      <c r="B46" s="14" t="s">
        <v>4</v>
      </c>
      <c r="C46" s="8">
        <v>1</v>
      </c>
      <c r="D46" s="8">
        <v>1</v>
      </c>
      <c r="E46" s="8">
        <v>0</v>
      </c>
    </row>
    <row r="47" spans="1:5" x14ac:dyDescent="0.25">
      <c r="A47" s="6" t="s">
        <v>22</v>
      </c>
      <c r="B47" s="14" t="s">
        <v>5</v>
      </c>
      <c r="C47" s="8">
        <v>0</v>
      </c>
      <c r="D47" s="8">
        <v>0</v>
      </c>
      <c r="E47" s="8">
        <v>0</v>
      </c>
    </row>
    <row r="48" spans="1:5" x14ac:dyDescent="0.25">
      <c r="A48" s="7" t="s">
        <v>7</v>
      </c>
      <c r="B48" s="14" t="s">
        <v>6</v>
      </c>
      <c r="C48" s="8">
        <v>1</v>
      </c>
      <c r="D48" s="8">
        <v>1</v>
      </c>
      <c r="E48" s="8">
        <v>0</v>
      </c>
    </row>
    <row r="49" spans="1:5" x14ac:dyDescent="0.25">
      <c r="A49" s="4" t="s">
        <v>7</v>
      </c>
      <c r="B49" s="14" t="s">
        <v>4</v>
      </c>
      <c r="C49" s="8">
        <v>5</v>
      </c>
      <c r="D49" s="8">
        <v>4</v>
      </c>
      <c r="E49" s="8">
        <v>1</v>
      </c>
    </row>
    <row r="50" spans="1:5" x14ac:dyDescent="0.25">
      <c r="A50" s="6" t="s">
        <v>23</v>
      </c>
      <c r="B50" s="14" t="s">
        <v>5</v>
      </c>
      <c r="C50" s="8">
        <v>1</v>
      </c>
      <c r="D50" s="8">
        <v>1</v>
      </c>
      <c r="E50" s="8">
        <v>0</v>
      </c>
    </row>
    <row r="51" spans="1:5" x14ac:dyDescent="0.25">
      <c r="A51" s="7" t="s">
        <v>7</v>
      </c>
      <c r="B51" s="14" t="s">
        <v>6</v>
      </c>
      <c r="C51" s="8">
        <v>4</v>
      </c>
      <c r="D51" s="8">
        <v>3</v>
      </c>
      <c r="E51" s="8">
        <v>1</v>
      </c>
    </row>
    <row r="52" spans="1:5" x14ac:dyDescent="0.25">
      <c r="A52" s="4" t="s">
        <v>7</v>
      </c>
      <c r="B52" s="14" t="s">
        <v>4</v>
      </c>
      <c r="C52" s="8">
        <v>1</v>
      </c>
      <c r="D52" s="8">
        <v>0</v>
      </c>
      <c r="E52" s="8">
        <v>1</v>
      </c>
    </row>
    <row r="53" spans="1:5" x14ac:dyDescent="0.25">
      <c r="A53" s="6" t="s">
        <v>24</v>
      </c>
      <c r="B53" s="14" t="s">
        <v>5</v>
      </c>
      <c r="C53" s="8">
        <v>0</v>
      </c>
      <c r="D53" s="8">
        <v>0</v>
      </c>
      <c r="E53" s="8">
        <v>0</v>
      </c>
    </row>
    <row r="54" spans="1:5" x14ac:dyDescent="0.25">
      <c r="A54" s="7" t="s">
        <v>7</v>
      </c>
      <c r="B54" s="14" t="s">
        <v>6</v>
      </c>
      <c r="C54" s="8">
        <v>1</v>
      </c>
      <c r="D54" s="8">
        <v>0</v>
      </c>
      <c r="E54" s="8">
        <v>1</v>
      </c>
    </row>
    <row r="55" spans="1:5" x14ac:dyDescent="0.25">
      <c r="A55" s="4" t="s">
        <v>7</v>
      </c>
      <c r="B55" s="14" t="s">
        <v>4</v>
      </c>
      <c r="C55" s="8">
        <v>15</v>
      </c>
      <c r="D55" s="8">
        <v>13</v>
      </c>
      <c r="E55" s="8">
        <v>2</v>
      </c>
    </row>
    <row r="56" spans="1:5" x14ac:dyDescent="0.25">
      <c r="A56" s="6" t="s">
        <v>25</v>
      </c>
      <c r="B56" s="14" t="s">
        <v>5</v>
      </c>
      <c r="C56" s="8">
        <v>8</v>
      </c>
      <c r="D56" s="8">
        <v>8</v>
      </c>
      <c r="E56" s="8">
        <v>0</v>
      </c>
    </row>
    <row r="57" spans="1:5" x14ac:dyDescent="0.25">
      <c r="A57" s="7" t="s">
        <v>7</v>
      </c>
      <c r="B57" s="14" t="s">
        <v>6</v>
      </c>
      <c r="C57" s="8">
        <v>7</v>
      </c>
      <c r="D57" s="8">
        <v>5</v>
      </c>
      <c r="E57" s="8">
        <v>2</v>
      </c>
    </row>
    <row r="58" spans="1:5" x14ac:dyDescent="0.25">
      <c r="A58" s="4" t="s">
        <v>7</v>
      </c>
      <c r="B58" s="14" t="s">
        <v>4</v>
      </c>
      <c r="C58" s="8">
        <v>3</v>
      </c>
      <c r="D58" s="8">
        <v>3</v>
      </c>
      <c r="E58" s="8">
        <v>0</v>
      </c>
    </row>
    <row r="59" spans="1:5" x14ac:dyDescent="0.25">
      <c r="A59" s="6" t="s">
        <v>26</v>
      </c>
      <c r="B59" s="14" t="s">
        <v>5</v>
      </c>
      <c r="C59" s="8">
        <v>0</v>
      </c>
      <c r="D59" s="8">
        <v>0</v>
      </c>
      <c r="E59" s="8">
        <v>0</v>
      </c>
    </row>
    <row r="60" spans="1:5" x14ac:dyDescent="0.25">
      <c r="A60" s="7" t="s">
        <v>7</v>
      </c>
      <c r="B60" s="14" t="s">
        <v>6</v>
      </c>
      <c r="C60" s="8">
        <v>3</v>
      </c>
      <c r="D60" s="8">
        <v>3</v>
      </c>
      <c r="E60" s="8">
        <v>0</v>
      </c>
    </row>
    <row r="61" spans="1:5" x14ac:dyDescent="0.25">
      <c r="A61" s="4" t="s">
        <v>7</v>
      </c>
      <c r="B61" s="14" t="s">
        <v>4</v>
      </c>
      <c r="C61" s="8">
        <v>8</v>
      </c>
      <c r="D61" s="8">
        <v>6</v>
      </c>
      <c r="E61" s="8">
        <v>2</v>
      </c>
    </row>
    <row r="62" spans="1:5" x14ac:dyDescent="0.25">
      <c r="A62" s="6" t="s">
        <v>27</v>
      </c>
      <c r="B62" s="14" t="s">
        <v>5</v>
      </c>
      <c r="C62" s="8">
        <v>3</v>
      </c>
      <c r="D62" s="8">
        <v>2</v>
      </c>
      <c r="E62" s="8">
        <v>1</v>
      </c>
    </row>
    <row r="63" spans="1:5" x14ac:dyDescent="0.25">
      <c r="A63" s="7" t="s">
        <v>7</v>
      </c>
      <c r="B63" s="14" t="s">
        <v>6</v>
      </c>
      <c r="C63" s="8">
        <v>5</v>
      </c>
      <c r="D63" s="8">
        <v>4</v>
      </c>
      <c r="E63" s="8">
        <v>1</v>
      </c>
    </row>
    <row r="64" spans="1:5" x14ac:dyDescent="0.25">
      <c r="A64" s="4" t="s">
        <v>7</v>
      </c>
      <c r="B64" s="14" t="s">
        <v>4</v>
      </c>
      <c r="C64" s="8">
        <v>9</v>
      </c>
      <c r="D64" s="8">
        <v>4</v>
      </c>
      <c r="E64" s="8">
        <v>5</v>
      </c>
    </row>
    <row r="65" spans="1:5" x14ac:dyDescent="0.25">
      <c r="A65" s="6" t="s">
        <v>28</v>
      </c>
      <c r="B65" s="14" t="s">
        <v>5</v>
      </c>
      <c r="C65" s="8">
        <v>2</v>
      </c>
      <c r="D65" s="8">
        <v>1</v>
      </c>
      <c r="E65" s="8">
        <v>1</v>
      </c>
    </row>
    <row r="66" spans="1:5" x14ac:dyDescent="0.25">
      <c r="A66" s="7" t="s">
        <v>7</v>
      </c>
      <c r="B66" s="14" t="s">
        <v>6</v>
      </c>
      <c r="C66" s="8">
        <v>7</v>
      </c>
      <c r="D66" s="8">
        <v>3</v>
      </c>
      <c r="E66" s="8">
        <v>4</v>
      </c>
    </row>
    <row r="67" spans="1:5" x14ac:dyDescent="0.25">
      <c r="A67" s="4" t="s">
        <v>7</v>
      </c>
      <c r="B67" s="14" t="s">
        <v>4</v>
      </c>
      <c r="C67" s="8">
        <v>6</v>
      </c>
      <c r="D67" s="8">
        <v>1</v>
      </c>
      <c r="E67" s="8">
        <v>5</v>
      </c>
    </row>
    <row r="68" spans="1:5" x14ac:dyDescent="0.25">
      <c r="A68" s="6" t="s">
        <v>29</v>
      </c>
      <c r="B68" s="14" t="s">
        <v>5</v>
      </c>
      <c r="C68" s="8">
        <v>2</v>
      </c>
      <c r="D68" s="8">
        <v>1</v>
      </c>
      <c r="E68" s="8">
        <v>1</v>
      </c>
    </row>
    <row r="69" spans="1:5" x14ac:dyDescent="0.25">
      <c r="A69" s="7" t="s">
        <v>7</v>
      </c>
      <c r="B69" s="14" t="s">
        <v>6</v>
      </c>
      <c r="C69" s="8">
        <v>4</v>
      </c>
      <c r="D69" s="8">
        <v>0</v>
      </c>
      <c r="E69" s="8">
        <v>4</v>
      </c>
    </row>
    <row r="70" spans="1:5" x14ac:dyDescent="0.25">
      <c r="A70" s="4" t="s">
        <v>7</v>
      </c>
      <c r="B70" s="14" t="s">
        <v>4</v>
      </c>
      <c r="C70" s="8">
        <v>16</v>
      </c>
      <c r="D70" s="8">
        <v>10</v>
      </c>
      <c r="E70" s="8">
        <v>6</v>
      </c>
    </row>
    <row r="71" spans="1:5" x14ac:dyDescent="0.25">
      <c r="A71" s="6" t="s">
        <v>30</v>
      </c>
      <c r="B71" s="14" t="s">
        <v>5</v>
      </c>
      <c r="C71" s="8">
        <v>9</v>
      </c>
      <c r="D71" s="8">
        <v>6</v>
      </c>
      <c r="E71" s="8">
        <v>3</v>
      </c>
    </row>
    <row r="72" spans="1:5" x14ac:dyDescent="0.25">
      <c r="A72" s="7" t="s">
        <v>7</v>
      </c>
      <c r="B72" s="14" t="s">
        <v>6</v>
      </c>
      <c r="C72" s="8">
        <v>7</v>
      </c>
      <c r="D72" s="8">
        <v>4</v>
      </c>
      <c r="E72" s="8">
        <v>3</v>
      </c>
    </row>
    <row r="73" spans="1:5" x14ac:dyDescent="0.25">
      <c r="A73" s="4" t="s">
        <v>7</v>
      </c>
      <c r="B73" s="14" t="s">
        <v>4</v>
      </c>
      <c r="C73" s="8">
        <v>3</v>
      </c>
      <c r="D73" s="8">
        <v>3</v>
      </c>
      <c r="E73" s="8">
        <v>0</v>
      </c>
    </row>
    <row r="74" spans="1:5" x14ac:dyDescent="0.25">
      <c r="A74" s="6" t="s">
        <v>31</v>
      </c>
      <c r="B74" s="14" t="s">
        <v>5</v>
      </c>
      <c r="C74" s="8">
        <v>2</v>
      </c>
      <c r="D74" s="8">
        <v>2</v>
      </c>
      <c r="E74" s="8">
        <v>0</v>
      </c>
    </row>
    <row r="75" spans="1:5" x14ac:dyDescent="0.25">
      <c r="A75" s="7" t="s">
        <v>7</v>
      </c>
      <c r="B75" s="14" t="s">
        <v>6</v>
      </c>
      <c r="C75" s="8">
        <v>1</v>
      </c>
      <c r="D75" s="8">
        <v>1</v>
      </c>
      <c r="E75" s="8">
        <v>0</v>
      </c>
    </row>
    <row r="76" spans="1:5" x14ac:dyDescent="0.25">
      <c r="A76" s="4" t="s">
        <v>7</v>
      </c>
      <c r="B76" s="14" t="s">
        <v>4</v>
      </c>
      <c r="C76" s="8">
        <v>3</v>
      </c>
      <c r="D76" s="8">
        <v>1</v>
      </c>
      <c r="E76" s="8">
        <v>2</v>
      </c>
    </row>
    <row r="77" spans="1:5" x14ac:dyDescent="0.25">
      <c r="A77" s="6" t="s">
        <v>32</v>
      </c>
      <c r="B77" s="14" t="s">
        <v>5</v>
      </c>
      <c r="C77" s="8">
        <v>1</v>
      </c>
      <c r="D77" s="8">
        <v>0</v>
      </c>
      <c r="E77" s="8">
        <v>1</v>
      </c>
    </row>
    <row r="78" spans="1:5" x14ac:dyDescent="0.25">
      <c r="A78" s="7" t="s">
        <v>7</v>
      </c>
      <c r="B78" s="14" t="s">
        <v>6</v>
      </c>
      <c r="C78" s="8">
        <v>2</v>
      </c>
      <c r="D78" s="8">
        <v>1</v>
      </c>
      <c r="E78" s="8">
        <v>1</v>
      </c>
    </row>
    <row r="79" spans="1:5" x14ac:dyDescent="0.25">
      <c r="A79" s="4" t="s">
        <v>7</v>
      </c>
      <c r="B79" s="14" t="s">
        <v>4</v>
      </c>
      <c r="C79" s="8">
        <v>3</v>
      </c>
      <c r="D79" s="8">
        <v>1</v>
      </c>
      <c r="E79" s="8">
        <v>2</v>
      </c>
    </row>
    <row r="80" spans="1:5" x14ac:dyDescent="0.25">
      <c r="A80" s="6" t="s">
        <v>33</v>
      </c>
      <c r="B80" s="14" t="s">
        <v>5</v>
      </c>
      <c r="C80" s="8">
        <v>0</v>
      </c>
      <c r="D80" s="8">
        <v>0</v>
      </c>
      <c r="E80" s="8">
        <v>0</v>
      </c>
    </row>
    <row r="81" spans="1:5" x14ac:dyDescent="0.25">
      <c r="A81" s="7" t="s">
        <v>7</v>
      </c>
      <c r="B81" s="14" t="s">
        <v>6</v>
      </c>
      <c r="C81" s="8">
        <v>3</v>
      </c>
      <c r="D81" s="8">
        <v>1</v>
      </c>
      <c r="E81" s="8">
        <v>2</v>
      </c>
    </row>
    <row r="82" spans="1:5" x14ac:dyDescent="0.25">
      <c r="A82" s="4" t="s">
        <v>7</v>
      </c>
      <c r="B82" s="14" t="s">
        <v>4</v>
      </c>
      <c r="C82" s="8">
        <v>3</v>
      </c>
      <c r="D82" s="8">
        <v>0</v>
      </c>
      <c r="E82" s="8">
        <v>3</v>
      </c>
    </row>
    <row r="83" spans="1:5" x14ac:dyDescent="0.25">
      <c r="A83" s="6" t="s">
        <v>34</v>
      </c>
      <c r="B83" s="14" t="s">
        <v>5</v>
      </c>
      <c r="C83" s="8">
        <v>2</v>
      </c>
      <c r="D83" s="8">
        <v>0</v>
      </c>
      <c r="E83" s="8">
        <v>2</v>
      </c>
    </row>
    <row r="84" spans="1:5" x14ac:dyDescent="0.25">
      <c r="A84" s="7" t="s">
        <v>7</v>
      </c>
      <c r="B84" s="14" t="s">
        <v>6</v>
      </c>
      <c r="C84" s="8">
        <v>1</v>
      </c>
      <c r="D84" s="8">
        <v>0</v>
      </c>
      <c r="E84" s="8">
        <v>1</v>
      </c>
    </row>
    <row r="85" spans="1:5" x14ac:dyDescent="0.25">
      <c r="A85" s="4" t="s">
        <v>7</v>
      </c>
      <c r="B85" s="14" t="s">
        <v>4</v>
      </c>
      <c r="C85" s="8">
        <v>4</v>
      </c>
      <c r="D85" s="8">
        <v>0</v>
      </c>
      <c r="E85" s="8">
        <v>4</v>
      </c>
    </row>
    <row r="86" spans="1:5" x14ac:dyDescent="0.25">
      <c r="A86" s="6" t="s">
        <v>35</v>
      </c>
      <c r="B86" s="14" t="s">
        <v>5</v>
      </c>
      <c r="C86" s="8">
        <v>4</v>
      </c>
      <c r="D86" s="8">
        <v>0</v>
      </c>
      <c r="E86" s="8">
        <v>4</v>
      </c>
    </row>
    <row r="87" spans="1:5" x14ac:dyDescent="0.25">
      <c r="A87" s="7" t="s">
        <v>7</v>
      </c>
      <c r="B87" s="14" t="s">
        <v>6</v>
      </c>
      <c r="C87" s="8">
        <v>0</v>
      </c>
      <c r="D87" s="8">
        <v>0</v>
      </c>
      <c r="E87" s="8">
        <v>0</v>
      </c>
    </row>
    <row r="88" spans="1:5" x14ac:dyDescent="0.25">
      <c r="A88" s="4" t="s">
        <v>7</v>
      </c>
      <c r="B88" s="14" t="s">
        <v>4</v>
      </c>
      <c r="C88" s="8">
        <v>4</v>
      </c>
      <c r="D88" s="8">
        <v>4</v>
      </c>
      <c r="E88" s="8">
        <v>0</v>
      </c>
    </row>
    <row r="89" spans="1:5" x14ac:dyDescent="0.25">
      <c r="A89" s="6" t="s">
        <v>36</v>
      </c>
      <c r="B89" s="14" t="s">
        <v>5</v>
      </c>
      <c r="C89" s="8">
        <v>2</v>
      </c>
      <c r="D89" s="8">
        <v>2</v>
      </c>
      <c r="E89" s="8">
        <v>0</v>
      </c>
    </row>
    <row r="90" spans="1:5" x14ac:dyDescent="0.25">
      <c r="A90" s="7" t="s">
        <v>7</v>
      </c>
      <c r="B90" s="14" t="s">
        <v>6</v>
      </c>
      <c r="C90" s="8">
        <v>2</v>
      </c>
      <c r="D90" s="8">
        <v>2</v>
      </c>
      <c r="E90" s="8">
        <v>0</v>
      </c>
    </row>
    <row r="91" spans="1:5" x14ac:dyDescent="0.25">
      <c r="A91" s="4" t="s">
        <v>7</v>
      </c>
      <c r="B91" s="14" t="s">
        <v>4</v>
      </c>
      <c r="C91" s="8">
        <v>1</v>
      </c>
      <c r="D91" s="8">
        <v>0</v>
      </c>
      <c r="E91" s="8">
        <v>1</v>
      </c>
    </row>
    <row r="92" spans="1:5" x14ac:dyDescent="0.25">
      <c r="A92" s="6" t="s">
        <v>37</v>
      </c>
      <c r="B92" s="14" t="s">
        <v>5</v>
      </c>
      <c r="C92" s="8">
        <v>0</v>
      </c>
      <c r="D92" s="8">
        <v>0</v>
      </c>
      <c r="E92" s="8">
        <v>0</v>
      </c>
    </row>
    <row r="93" spans="1:5" x14ac:dyDescent="0.25">
      <c r="A93" s="7" t="s">
        <v>7</v>
      </c>
      <c r="B93" s="14" t="s">
        <v>6</v>
      </c>
      <c r="C93" s="8">
        <v>1</v>
      </c>
      <c r="D93" s="8">
        <v>0</v>
      </c>
      <c r="E93" s="8">
        <v>1</v>
      </c>
    </row>
    <row r="94" spans="1:5" x14ac:dyDescent="0.25">
      <c r="A94" s="4" t="s">
        <v>7</v>
      </c>
      <c r="B94" s="14" t="s">
        <v>4</v>
      </c>
      <c r="C94" s="8">
        <v>4</v>
      </c>
      <c r="D94" s="8">
        <v>3</v>
      </c>
      <c r="E94" s="8">
        <v>1</v>
      </c>
    </row>
    <row r="95" spans="1:5" x14ac:dyDescent="0.25">
      <c r="A95" s="6" t="s">
        <v>38</v>
      </c>
      <c r="B95" s="14" t="s">
        <v>5</v>
      </c>
      <c r="C95" s="8">
        <v>2</v>
      </c>
      <c r="D95" s="8">
        <v>1</v>
      </c>
      <c r="E95" s="8">
        <v>1</v>
      </c>
    </row>
    <row r="96" spans="1:5" x14ac:dyDescent="0.25">
      <c r="A96" s="7" t="s">
        <v>7</v>
      </c>
      <c r="B96" s="14" t="s">
        <v>6</v>
      </c>
      <c r="C96" s="8">
        <v>2</v>
      </c>
      <c r="D96" s="8">
        <v>2</v>
      </c>
      <c r="E96" s="8">
        <v>0</v>
      </c>
    </row>
    <row r="97" spans="1:5" x14ac:dyDescent="0.25">
      <c r="A97" s="4" t="s">
        <v>7</v>
      </c>
      <c r="B97" s="14" t="s">
        <v>4</v>
      </c>
      <c r="C97" s="8">
        <v>1</v>
      </c>
      <c r="D97" s="8">
        <v>0</v>
      </c>
      <c r="E97" s="8">
        <v>1</v>
      </c>
    </row>
    <row r="98" spans="1:5" x14ac:dyDescent="0.25">
      <c r="A98" s="6" t="s">
        <v>39</v>
      </c>
      <c r="B98" s="14" t="s">
        <v>5</v>
      </c>
      <c r="C98" s="8">
        <v>0</v>
      </c>
      <c r="D98" s="8">
        <v>0</v>
      </c>
      <c r="E98" s="8">
        <v>0</v>
      </c>
    </row>
    <row r="99" spans="1:5" x14ac:dyDescent="0.25">
      <c r="A99" s="7" t="s">
        <v>7</v>
      </c>
      <c r="B99" s="14" t="s">
        <v>6</v>
      </c>
      <c r="C99" s="8">
        <v>1</v>
      </c>
      <c r="D99" s="8">
        <v>0</v>
      </c>
      <c r="E99" s="8">
        <v>1</v>
      </c>
    </row>
    <row r="100" spans="1:5" x14ac:dyDescent="0.25">
      <c r="A100" s="4" t="s">
        <v>7</v>
      </c>
      <c r="B100" s="14" t="s">
        <v>4</v>
      </c>
      <c r="C100" s="8">
        <v>13</v>
      </c>
      <c r="D100" s="8">
        <v>5</v>
      </c>
      <c r="E100" s="8">
        <v>8</v>
      </c>
    </row>
    <row r="101" spans="1:5" x14ac:dyDescent="0.25">
      <c r="A101" s="6" t="s">
        <v>40</v>
      </c>
      <c r="B101" s="14" t="s">
        <v>5</v>
      </c>
      <c r="C101" s="8">
        <v>8</v>
      </c>
      <c r="D101" s="8">
        <v>4</v>
      </c>
      <c r="E101" s="8">
        <v>4</v>
      </c>
    </row>
    <row r="102" spans="1:5" x14ac:dyDescent="0.25">
      <c r="A102" s="7" t="s">
        <v>7</v>
      </c>
      <c r="B102" s="14" t="s">
        <v>6</v>
      </c>
      <c r="C102" s="8">
        <v>5</v>
      </c>
      <c r="D102" s="8">
        <v>1</v>
      </c>
      <c r="E102" s="8">
        <v>4</v>
      </c>
    </row>
    <row r="103" spans="1:5" x14ac:dyDescent="0.25">
      <c r="A103" s="4" t="s">
        <v>7</v>
      </c>
      <c r="B103" s="14" t="s">
        <v>4</v>
      </c>
      <c r="C103" s="8">
        <v>6</v>
      </c>
      <c r="D103" s="8">
        <v>2</v>
      </c>
      <c r="E103" s="8">
        <v>4</v>
      </c>
    </row>
    <row r="104" spans="1:5" x14ac:dyDescent="0.25">
      <c r="A104" s="6" t="s">
        <v>41</v>
      </c>
      <c r="B104" s="14" t="s">
        <v>5</v>
      </c>
      <c r="C104" s="8">
        <v>4</v>
      </c>
      <c r="D104" s="8">
        <v>2</v>
      </c>
      <c r="E104" s="8">
        <v>2</v>
      </c>
    </row>
    <row r="105" spans="1:5" x14ac:dyDescent="0.25">
      <c r="A105" s="7" t="s">
        <v>7</v>
      </c>
      <c r="B105" s="14" t="s">
        <v>6</v>
      </c>
      <c r="C105" s="8">
        <v>2</v>
      </c>
      <c r="D105" s="8">
        <v>0</v>
      </c>
      <c r="E105" s="8">
        <v>2</v>
      </c>
    </row>
    <row r="106" spans="1:5" x14ac:dyDescent="0.25">
      <c r="A106" s="4" t="s">
        <v>7</v>
      </c>
      <c r="B106" s="14" t="s">
        <v>4</v>
      </c>
      <c r="C106" s="8">
        <v>7</v>
      </c>
      <c r="D106" s="8">
        <v>2</v>
      </c>
      <c r="E106" s="8">
        <v>5</v>
      </c>
    </row>
    <row r="107" spans="1:5" x14ac:dyDescent="0.25">
      <c r="A107" s="6" t="s">
        <v>42</v>
      </c>
      <c r="B107" s="14" t="s">
        <v>5</v>
      </c>
      <c r="C107" s="8">
        <v>5</v>
      </c>
      <c r="D107" s="8">
        <v>1</v>
      </c>
      <c r="E107" s="8">
        <v>4</v>
      </c>
    </row>
    <row r="108" spans="1:5" x14ac:dyDescent="0.25">
      <c r="A108" s="7" t="s">
        <v>7</v>
      </c>
      <c r="B108" s="14" t="s">
        <v>6</v>
      </c>
      <c r="C108" s="8">
        <v>2</v>
      </c>
      <c r="D108" s="8">
        <v>1</v>
      </c>
      <c r="E108" s="8">
        <v>1</v>
      </c>
    </row>
    <row r="109" spans="1:5" x14ac:dyDescent="0.25">
      <c r="A109" s="4" t="s">
        <v>7</v>
      </c>
      <c r="B109" s="14" t="s">
        <v>4</v>
      </c>
      <c r="C109" s="8">
        <v>3</v>
      </c>
      <c r="D109" s="8">
        <v>1</v>
      </c>
      <c r="E109" s="8">
        <v>2</v>
      </c>
    </row>
    <row r="110" spans="1:5" x14ac:dyDescent="0.25">
      <c r="A110" s="6" t="s">
        <v>43</v>
      </c>
      <c r="B110" s="14" t="s">
        <v>5</v>
      </c>
      <c r="C110" s="8">
        <v>2</v>
      </c>
      <c r="D110" s="8">
        <v>0</v>
      </c>
      <c r="E110" s="8">
        <v>2</v>
      </c>
    </row>
    <row r="111" spans="1:5" x14ac:dyDescent="0.25">
      <c r="A111" s="7" t="s">
        <v>7</v>
      </c>
      <c r="B111" s="14" t="s">
        <v>6</v>
      </c>
      <c r="C111" s="8">
        <v>1</v>
      </c>
      <c r="D111" s="8">
        <v>1</v>
      </c>
      <c r="E111" s="8">
        <v>0</v>
      </c>
    </row>
    <row r="112" spans="1:5" x14ac:dyDescent="0.25">
      <c r="A112" s="4" t="s">
        <v>7</v>
      </c>
      <c r="B112" s="14" t="s">
        <v>4</v>
      </c>
      <c r="C112" s="8">
        <v>6</v>
      </c>
      <c r="D112" s="8">
        <v>5</v>
      </c>
      <c r="E112" s="8">
        <v>1</v>
      </c>
    </row>
    <row r="113" spans="1:5" x14ac:dyDescent="0.25">
      <c r="A113" s="6" t="s">
        <v>44</v>
      </c>
      <c r="B113" s="14" t="s">
        <v>5</v>
      </c>
      <c r="C113" s="8">
        <v>1</v>
      </c>
      <c r="D113" s="8">
        <v>1</v>
      </c>
      <c r="E113" s="8">
        <v>0</v>
      </c>
    </row>
    <row r="114" spans="1:5" x14ac:dyDescent="0.25">
      <c r="A114" s="7" t="s">
        <v>7</v>
      </c>
      <c r="B114" s="14" t="s">
        <v>6</v>
      </c>
      <c r="C114" s="8">
        <v>5</v>
      </c>
      <c r="D114" s="8">
        <v>4</v>
      </c>
      <c r="E114" s="8">
        <v>1</v>
      </c>
    </row>
    <row r="115" spans="1:5" x14ac:dyDescent="0.25">
      <c r="A115" s="4" t="s">
        <v>7</v>
      </c>
      <c r="B115" s="14" t="s">
        <v>4</v>
      </c>
      <c r="C115" s="8">
        <v>3</v>
      </c>
      <c r="D115" s="8">
        <v>0</v>
      </c>
      <c r="E115" s="8">
        <v>3</v>
      </c>
    </row>
    <row r="116" spans="1:5" x14ac:dyDescent="0.25">
      <c r="A116" s="6" t="s">
        <v>45</v>
      </c>
      <c r="B116" s="14" t="s">
        <v>5</v>
      </c>
      <c r="C116" s="8">
        <v>2</v>
      </c>
      <c r="D116" s="8">
        <v>0</v>
      </c>
      <c r="E116" s="8">
        <v>2</v>
      </c>
    </row>
    <row r="117" spans="1:5" x14ac:dyDescent="0.25">
      <c r="A117" s="7" t="s">
        <v>7</v>
      </c>
      <c r="B117" s="14" t="s">
        <v>6</v>
      </c>
      <c r="C117" s="8">
        <v>1</v>
      </c>
      <c r="D117" s="8">
        <v>0</v>
      </c>
      <c r="E117" s="8">
        <v>1</v>
      </c>
    </row>
    <row r="118" spans="1:5" x14ac:dyDescent="0.25">
      <c r="A118" s="4" t="s">
        <v>7</v>
      </c>
      <c r="B118" s="14" t="s">
        <v>4</v>
      </c>
      <c r="C118" s="8">
        <v>8</v>
      </c>
      <c r="D118" s="8">
        <v>1</v>
      </c>
      <c r="E118" s="8">
        <v>7</v>
      </c>
    </row>
    <row r="119" spans="1:5" x14ac:dyDescent="0.25">
      <c r="A119" s="6" t="s">
        <v>46</v>
      </c>
      <c r="B119" s="14" t="s">
        <v>5</v>
      </c>
      <c r="C119" s="8">
        <v>1</v>
      </c>
      <c r="D119" s="8">
        <v>1</v>
      </c>
      <c r="E119" s="8">
        <v>0</v>
      </c>
    </row>
    <row r="120" spans="1:5" x14ac:dyDescent="0.25">
      <c r="A120" s="7" t="s">
        <v>7</v>
      </c>
      <c r="B120" s="14" t="s">
        <v>6</v>
      </c>
      <c r="C120" s="8">
        <v>7</v>
      </c>
      <c r="D120" s="8">
        <v>0</v>
      </c>
      <c r="E120" s="8">
        <v>7</v>
      </c>
    </row>
    <row r="121" spans="1:5" x14ac:dyDescent="0.25">
      <c r="A121" s="4" t="s">
        <v>7</v>
      </c>
      <c r="B121" s="14" t="s">
        <v>4</v>
      </c>
      <c r="C121" s="8">
        <v>3</v>
      </c>
      <c r="D121" s="8">
        <v>1</v>
      </c>
      <c r="E121" s="8">
        <v>2</v>
      </c>
    </row>
    <row r="122" spans="1:5" x14ac:dyDescent="0.25">
      <c r="A122" s="6" t="s">
        <v>47</v>
      </c>
      <c r="B122" s="14" t="s">
        <v>5</v>
      </c>
      <c r="C122" s="8">
        <v>3</v>
      </c>
      <c r="D122" s="8">
        <v>1</v>
      </c>
      <c r="E122" s="8">
        <v>2</v>
      </c>
    </row>
    <row r="123" spans="1:5" x14ac:dyDescent="0.25">
      <c r="A123" s="7" t="s">
        <v>7</v>
      </c>
      <c r="B123" s="14" t="s">
        <v>6</v>
      </c>
      <c r="C123" s="8">
        <v>0</v>
      </c>
      <c r="D123" s="8">
        <v>0</v>
      </c>
      <c r="E123" s="8">
        <v>0</v>
      </c>
    </row>
    <row r="124" spans="1:5" x14ac:dyDescent="0.25">
      <c r="A124" s="4" t="s">
        <v>7</v>
      </c>
      <c r="B124" s="14" t="s">
        <v>4</v>
      </c>
      <c r="C124" s="8">
        <v>3</v>
      </c>
      <c r="D124" s="8">
        <v>2</v>
      </c>
      <c r="E124" s="8">
        <v>1</v>
      </c>
    </row>
    <row r="125" spans="1:5" x14ac:dyDescent="0.25">
      <c r="A125" s="6" t="s">
        <v>48</v>
      </c>
      <c r="B125" s="14" t="s">
        <v>5</v>
      </c>
      <c r="C125" s="8">
        <v>2</v>
      </c>
      <c r="D125" s="8">
        <v>1</v>
      </c>
      <c r="E125" s="8">
        <v>1</v>
      </c>
    </row>
    <row r="126" spans="1:5" x14ac:dyDescent="0.25">
      <c r="A126" s="7" t="s">
        <v>7</v>
      </c>
      <c r="B126" s="14" t="s">
        <v>6</v>
      </c>
      <c r="C126" s="8">
        <v>1</v>
      </c>
      <c r="D126" s="8">
        <v>1</v>
      </c>
      <c r="E126" s="8">
        <v>0</v>
      </c>
    </row>
    <row r="127" spans="1:5" x14ac:dyDescent="0.25">
      <c r="A127" s="4" t="s">
        <v>7</v>
      </c>
      <c r="B127" s="14" t="s">
        <v>4</v>
      </c>
      <c r="C127" s="8">
        <v>4</v>
      </c>
      <c r="D127" s="8">
        <v>1</v>
      </c>
      <c r="E127" s="8">
        <v>3</v>
      </c>
    </row>
    <row r="128" spans="1:5" x14ac:dyDescent="0.25">
      <c r="A128" s="6" t="s">
        <v>49</v>
      </c>
      <c r="B128" s="14" t="s">
        <v>5</v>
      </c>
      <c r="C128" s="8">
        <v>2</v>
      </c>
      <c r="D128" s="8">
        <v>0</v>
      </c>
      <c r="E128" s="8">
        <v>2</v>
      </c>
    </row>
    <row r="129" spans="1:5" x14ac:dyDescent="0.25">
      <c r="A129" s="7" t="s">
        <v>7</v>
      </c>
      <c r="B129" s="14" t="s">
        <v>6</v>
      </c>
      <c r="C129" s="8">
        <v>2</v>
      </c>
      <c r="D129" s="8">
        <v>1</v>
      </c>
      <c r="E129" s="8">
        <v>1</v>
      </c>
    </row>
    <row r="130" spans="1:5" x14ac:dyDescent="0.25">
      <c r="A130" s="4" t="s">
        <v>7</v>
      </c>
      <c r="B130" s="14" t="s">
        <v>4</v>
      </c>
      <c r="C130" s="8">
        <v>11</v>
      </c>
      <c r="D130" s="8">
        <v>4</v>
      </c>
      <c r="E130" s="8">
        <v>7</v>
      </c>
    </row>
    <row r="131" spans="1:5" x14ac:dyDescent="0.25">
      <c r="A131" s="6" t="s">
        <v>50</v>
      </c>
      <c r="B131" s="14" t="s">
        <v>5</v>
      </c>
      <c r="C131" s="8">
        <v>5</v>
      </c>
      <c r="D131" s="8">
        <v>2</v>
      </c>
      <c r="E131" s="8">
        <v>3</v>
      </c>
    </row>
    <row r="132" spans="1:5" x14ac:dyDescent="0.25">
      <c r="A132" s="7" t="s">
        <v>7</v>
      </c>
      <c r="B132" s="14" t="s">
        <v>6</v>
      </c>
      <c r="C132" s="8">
        <v>6</v>
      </c>
      <c r="D132" s="8">
        <v>2</v>
      </c>
      <c r="E132" s="8">
        <v>4</v>
      </c>
    </row>
    <row r="133" spans="1:5" x14ac:dyDescent="0.25">
      <c r="A133" s="4" t="s">
        <v>7</v>
      </c>
      <c r="B133" s="14" t="s">
        <v>4</v>
      </c>
      <c r="C133" s="8">
        <v>7</v>
      </c>
      <c r="D133" s="8">
        <v>4</v>
      </c>
      <c r="E133" s="8">
        <v>3</v>
      </c>
    </row>
    <row r="134" spans="1:5" x14ac:dyDescent="0.25">
      <c r="A134" s="6" t="s">
        <v>51</v>
      </c>
      <c r="B134" s="14" t="s">
        <v>5</v>
      </c>
      <c r="C134" s="8">
        <v>3</v>
      </c>
      <c r="D134" s="8">
        <v>1</v>
      </c>
      <c r="E134" s="8">
        <v>2</v>
      </c>
    </row>
    <row r="135" spans="1:5" x14ac:dyDescent="0.25">
      <c r="A135" s="7" t="s">
        <v>7</v>
      </c>
      <c r="B135" s="14" t="s">
        <v>6</v>
      </c>
      <c r="C135" s="8">
        <v>4</v>
      </c>
      <c r="D135" s="8">
        <v>3</v>
      </c>
      <c r="E135" s="8">
        <v>1</v>
      </c>
    </row>
    <row r="136" spans="1:5" x14ac:dyDescent="0.25">
      <c r="A136" s="4" t="s">
        <v>7</v>
      </c>
      <c r="B136" s="14" t="s">
        <v>4</v>
      </c>
      <c r="C136" s="8">
        <v>7</v>
      </c>
      <c r="D136" s="8">
        <v>3</v>
      </c>
      <c r="E136" s="8">
        <v>4</v>
      </c>
    </row>
    <row r="137" spans="1:5" x14ac:dyDescent="0.25">
      <c r="A137" s="6" t="s">
        <v>52</v>
      </c>
      <c r="B137" s="14" t="s">
        <v>5</v>
      </c>
      <c r="C137" s="8">
        <v>4</v>
      </c>
      <c r="D137" s="8">
        <v>2</v>
      </c>
      <c r="E137" s="8">
        <v>2</v>
      </c>
    </row>
    <row r="138" spans="1:5" x14ac:dyDescent="0.25">
      <c r="A138" s="7" t="s">
        <v>7</v>
      </c>
      <c r="B138" s="14" t="s">
        <v>6</v>
      </c>
      <c r="C138" s="8">
        <v>3</v>
      </c>
      <c r="D138" s="8">
        <v>1</v>
      </c>
      <c r="E138" s="8">
        <v>2</v>
      </c>
    </row>
    <row r="139" spans="1:5" x14ac:dyDescent="0.25">
      <c r="A139" s="4" t="s">
        <v>7</v>
      </c>
      <c r="B139" s="14" t="s">
        <v>4</v>
      </c>
      <c r="C139" s="8">
        <v>19</v>
      </c>
      <c r="D139" s="8">
        <v>14</v>
      </c>
      <c r="E139" s="8">
        <v>5</v>
      </c>
    </row>
    <row r="140" spans="1:5" x14ac:dyDescent="0.25">
      <c r="A140" s="6" t="s">
        <v>53</v>
      </c>
      <c r="B140" s="14" t="s">
        <v>5</v>
      </c>
      <c r="C140" s="8">
        <v>9</v>
      </c>
      <c r="D140" s="8">
        <v>9</v>
      </c>
      <c r="E140" s="8">
        <v>0</v>
      </c>
    </row>
    <row r="141" spans="1:5" x14ac:dyDescent="0.25">
      <c r="A141" s="7" t="s">
        <v>7</v>
      </c>
      <c r="B141" s="14" t="s">
        <v>6</v>
      </c>
      <c r="C141" s="8">
        <v>10</v>
      </c>
      <c r="D141" s="8">
        <v>5</v>
      </c>
      <c r="E141" s="8">
        <v>5</v>
      </c>
    </row>
    <row r="142" spans="1:5" x14ac:dyDescent="0.25">
      <c r="A142" s="4" t="s">
        <v>7</v>
      </c>
      <c r="B142" s="14" t="s">
        <v>4</v>
      </c>
      <c r="C142" s="8">
        <v>12</v>
      </c>
      <c r="D142" s="8">
        <v>10</v>
      </c>
      <c r="E142" s="8">
        <v>2</v>
      </c>
    </row>
    <row r="143" spans="1:5" x14ac:dyDescent="0.25">
      <c r="A143" s="6" t="s">
        <v>54</v>
      </c>
      <c r="B143" s="14" t="s">
        <v>5</v>
      </c>
      <c r="C143" s="8">
        <v>5</v>
      </c>
      <c r="D143" s="8">
        <v>3</v>
      </c>
      <c r="E143" s="8">
        <v>2</v>
      </c>
    </row>
    <row r="144" spans="1:5" x14ac:dyDescent="0.25">
      <c r="A144" s="7" t="s">
        <v>7</v>
      </c>
      <c r="B144" s="14" t="s">
        <v>6</v>
      </c>
      <c r="C144" s="8">
        <v>7</v>
      </c>
      <c r="D144" s="8">
        <v>7</v>
      </c>
      <c r="E144" s="8">
        <v>0</v>
      </c>
    </row>
    <row r="145" spans="1:5" x14ac:dyDescent="0.25">
      <c r="A145" s="4" t="s">
        <v>7</v>
      </c>
      <c r="B145" s="14" t="s">
        <v>4</v>
      </c>
      <c r="C145" s="8">
        <v>4</v>
      </c>
      <c r="D145" s="8">
        <v>1</v>
      </c>
      <c r="E145" s="8">
        <v>3</v>
      </c>
    </row>
    <row r="146" spans="1:5" x14ac:dyDescent="0.25">
      <c r="A146" s="6" t="s">
        <v>55</v>
      </c>
      <c r="B146" s="14" t="s">
        <v>5</v>
      </c>
      <c r="C146" s="8">
        <v>3</v>
      </c>
      <c r="D146" s="8">
        <v>0</v>
      </c>
      <c r="E146" s="8">
        <v>3</v>
      </c>
    </row>
    <row r="147" spans="1:5" x14ac:dyDescent="0.25">
      <c r="A147" s="7" t="s">
        <v>7</v>
      </c>
      <c r="B147" s="14" t="s">
        <v>6</v>
      </c>
      <c r="C147" s="8">
        <v>1</v>
      </c>
      <c r="D147" s="8">
        <v>1</v>
      </c>
      <c r="E147" s="8">
        <v>0</v>
      </c>
    </row>
    <row r="148" spans="1:5" x14ac:dyDescent="0.25">
      <c r="A148" s="4" t="s">
        <v>7</v>
      </c>
      <c r="B148" s="14" t="s">
        <v>4</v>
      </c>
      <c r="C148" s="8">
        <v>5</v>
      </c>
      <c r="D148" s="8">
        <v>1</v>
      </c>
      <c r="E148" s="8">
        <v>4</v>
      </c>
    </row>
    <row r="149" spans="1:5" x14ac:dyDescent="0.25">
      <c r="A149" s="6" t="s">
        <v>56</v>
      </c>
      <c r="B149" s="14" t="s">
        <v>5</v>
      </c>
      <c r="C149" s="8">
        <v>1</v>
      </c>
      <c r="D149" s="8">
        <v>0</v>
      </c>
      <c r="E149" s="8">
        <v>1</v>
      </c>
    </row>
    <row r="150" spans="1:5" x14ac:dyDescent="0.25">
      <c r="A150" s="7" t="s">
        <v>7</v>
      </c>
      <c r="B150" s="14" t="s">
        <v>6</v>
      </c>
      <c r="C150" s="8">
        <v>4</v>
      </c>
      <c r="D150" s="8">
        <v>1</v>
      </c>
      <c r="E150" s="8">
        <v>3</v>
      </c>
    </row>
    <row r="151" spans="1:5" x14ac:dyDescent="0.25">
      <c r="A151" s="4" t="s">
        <v>7</v>
      </c>
      <c r="B151" s="14" t="s">
        <v>4</v>
      </c>
      <c r="C151" s="8">
        <v>11</v>
      </c>
      <c r="D151" s="8">
        <v>6</v>
      </c>
      <c r="E151" s="8">
        <v>5</v>
      </c>
    </row>
    <row r="152" spans="1:5" x14ac:dyDescent="0.25">
      <c r="A152" s="6" t="s">
        <v>57</v>
      </c>
      <c r="B152" s="14" t="s">
        <v>5</v>
      </c>
      <c r="C152" s="8">
        <v>6</v>
      </c>
      <c r="D152" s="8">
        <v>5</v>
      </c>
      <c r="E152" s="8">
        <v>1</v>
      </c>
    </row>
    <row r="153" spans="1:5" x14ac:dyDescent="0.25">
      <c r="A153" s="7" t="s">
        <v>7</v>
      </c>
      <c r="B153" s="14" t="s">
        <v>6</v>
      </c>
      <c r="C153" s="8">
        <v>5</v>
      </c>
      <c r="D153" s="8">
        <v>1</v>
      </c>
      <c r="E153" s="8">
        <v>4</v>
      </c>
    </row>
    <row r="154" spans="1:5" x14ac:dyDescent="0.25">
      <c r="A154" s="4" t="s">
        <v>7</v>
      </c>
      <c r="B154" s="14" t="s">
        <v>4</v>
      </c>
      <c r="C154" s="8">
        <v>1</v>
      </c>
      <c r="D154" s="8">
        <v>1</v>
      </c>
      <c r="E154" s="8">
        <v>0</v>
      </c>
    </row>
    <row r="155" spans="1:5" x14ac:dyDescent="0.25">
      <c r="A155" s="6" t="s">
        <v>58</v>
      </c>
      <c r="B155" s="14" t="s">
        <v>5</v>
      </c>
      <c r="C155" s="8">
        <v>1</v>
      </c>
      <c r="D155" s="8">
        <v>1</v>
      </c>
      <c r="E155" s="8">
        <v>0</v>
      </c>
    </row>
    <row r="156" spans="1:5" x14ac:dyDescent="0.25">
      <c r="A156" s="7" t="s">
        <v>7</v>
      </c>
      <c r="B156" s="14" t="s">
        <v>6</v>
      </c>
      <c r="C156" s="8">
        <v>0</v>
      </c>
      <c r="D156" s="8">
        <v>0</v>
      </c>
      <c r="E156" s="8">
        <v>0</v>
      </c>
    </row>
    <row r="157" spans="1:5" x14ac:dyDescent="0.25">
      <c r="A157" s="4" t="s">
        <v>7</v>
      </c>
      <c r="B157" s="14" t="s">
        <v>4</v>
      </c>
      <c r="C157" s="8">
        <v>1</v>
      </c>
      <c r="D157" s="8">
        <v>1</v>
      </c>
      <c r="E157" s="8">
        <v>0</v>
      </c>
    </row>
    <row r="158" spans="1:5" x14ac:dyDescent="0.25">
      <c r="A158" s="6" t="s">
        <v>59</v>
      </c>
      <c r="B158" s="14" t="s">
        <v>5</v>
      </c>
      <c r="C158" s="8">
        <v>0</v>
      </c>
      <c r="D158" s="8">
        <v>0</v>
      </c>
      <c r="E158" s="8">
        <v>0</v>
      </c>
    </row>
    <row r="159" spans="1:5" x14ac:dyDescent="0.25">
      <c r="A159" s="7" t="s">
        <v>7</v>
      </c>
      <c r="B159" s="14" t="s">
        <v>6</v>
      </c>
      <c r="C159" s="8">
        <v>1</v>
      </c>
      <c r="D159" s="8">
        <v>1</v>
      </c>
      <c r="E159" s="8">
        <v>0</v>
      </c>
    </row>
    <row r="160" spans="1:5" x14ac:dyDescent="0.25">
      <c r="A160" s="4" t="s">
        <v>7</v>
      </c>
      <c r="B160" s="14" t="s">
        <v>4</v>
      </c>
      <c r="C160" s="8">
        <v>7</v>
      </c>
      <c r="D160" s="8">
        <v>3</v>
      </c>
      <c r="E160" s="8">
        <v>4</v>
      </c>
    </row>
    <row r="161" spans="1:5" x14ac:dyDescent="0.25">
      <c r="A161" s="6" t="s">
        <v>60</v>
      </c>
      <c r="B161" s="14" t="s">
        <v>5</v>
      </c>
      <c r="C161" s="8">
        <v>2</v>
      </c>
      <c r="D161" s="8">
        <v>1</v>
      </c>
      <c r="E161" s="8">
        <v>1</v>
      </c>
    </row>
    <row r="162" spans="1:5" x14ac:dyDescent="0.25">
      <c r="A162" s="7" t="s">
        <v>7</v>
      </c>
      <c r="B162" s="14" t="s">
        <v>6</v>
      </c>
      <c r="C162" s="8">
        <v>5</v>
      </c>
      <c r="D162" s="8">
        <v>2</v>
      </c>
      <c r="E162" s="8">
        <v>3</v>
      </c>
    </row>
    <row r="163" spans="1:5" x14ac:dyDescent="0.25">
      <c r="A163" s="4" t="s">
        <v>7</v>
      </c>
      <c r="B163" s="14" t="s">
        <v>4</v>
      </c>
      <c r="C163" s="8">
        <v>10</v>
      </c>
      <c r="D163" s="8">
        <v>7</v>
      </c>
      <c r="E163" s="8">
        <v>3</v>
      </c>
    </row>
    <row r="164" spans="1:5" x14ac:dyDescent="0.25">
      <c r="A164" s="6" t="s">
        <v>61</v>
      </c>
      <c r="B164" s="14" t="s">
        <v>5</v>
      </c>
      <c r="C164" s="8">
        <v>3</v>
      </c>
      <c r="D164" s="8">
        <v>2</v>
      </c>
      <c r="E164" s="8">
        <v>1</v>
      </c>
    </row>
    <row r="165" spans="1:5" x14ac:dyDescent="0.25">
      <c r="A165" s="7" t="s">
        <v>7</v>
      </c>
      <c r="B165" s="14" t="s">
        <v>6</v>
      </c>
      <c r="C165" s="8">
        <v>7</v>
      </c>
      <c r="D165" s="8">
        <v>5</v>
      </c>
      <c r="E165" s="8">
        <v>2</v>
      </c>
    </row>
    <row r="166" spans="1:5" x14ac:dyDescent="0.25">
      <c r="A166" s="4" t="s">
        <v>7</v>
      </c>
      <c r="B166" s="14" t="s">
        <v>4</v>
      </c>
      <c r="C166" s="8">
        <v>12</v>
      </c>
      <c r="D166" s="8">
        <v>6</v>
      </c>
      <c r="E166" s="8">
        <v>6</v>
      </c>
    </row>
    <row r="167" spans="1:5" x14ac:dyDescent="0.25">
      <c r="A167" s="6" t="s">
        <v>62</v>
      </c>
      <c r="B167" s="14" t="s">
        <v>5</v>
      </c>
      <c r="C167" s="8">
        <v>7</v>
      </c>
      <c r="D167" s="8">
        <v>4</v>
      </c>
      <c r="E167" s="8">
        <v>3</v>
      </c>
    </row>
    <row r="168" spans="1:5" x14ac:dyDescent="0.25">
      <c r="A168" s="7" t="s">
        <v>7</v>
      </c>
      <c r="B168" s="14" t="s">
        <v>6</v>
      </c>
      <c r="C168" s="8">
        <v>5</v>
      </c>
      <c r="D168" s="8">
        <v>2</v>
      </c>
      <c r="E168" s="8">
        <v>3</v>
      </c>
    </row>
    <row r="169" spans="1:5" x14ac:dyDescent="0.25">
      <c r="A169" s="4" t="s">
        <v>7</v>
      </c>
      <c r="B169" s="14" t="s">
        <v>4</v>
      </c>
      <c r="C169" s="8">
        <v>20</v>
      </c>
      <c r="D169" s="8">
        <v>6</v>
      </c>
      <c r="E169" s="8">
        <v>14</v>
      </c>
    </row>
    <row r="170" spans="1:5" x14ac:dyDescent="0.25">
      <c r="A170" s="6" t="s">
        <v>63</v>
      </c>
      <c r="B170" s="14" t="s">
        <v>5</v>
      </c>
      <c r="C170" s="8">
        <v>12</v>
      </c>
      <c r="D170" s="8">
        <v>5</v>
      </c>
      <c r="E170" s="8">
        <v>7</v>
      </c>
    </row>
    <row r="171" spans="1:5" x14ac:dyDescent="0.25">
      <c r="A171" s="7" t="s">
        <v>7</v>
      </c>
      <c r="B171" s="14" t="s">
        <v>6</v>
      </c>
      <c r="C171" s="8">
        <v>8</v>
      </c>
      <c r="D171" s="8">
        <v>1</v>
      </c>
      <c r="E171" s="8">
        <v>7</v>
      </c>
    </row>
    <row r="172" spans="1:5" x14ac:dyDescent="0.25">
      <c r="A172" s="4" t="s">
        <v>7</v>
      </c>
      <c r="B172" s="14" t="s">
        <v>4</v>
      </c>
      <c r="C172" s="8">
        <v>16</v>
      </c>
      <c r="D172" s="8">
        <v>14</v>
      </c>
      <c r="E172" s="8">
        <v>2</v>
      </c>
    </row>
    <row r="173" spans="1:5" x14ac:dyDescent="0.25">
      <c r="A173" s="6" t="s">
        <v>64</v>
      </c>
      <c r="B173" s="14" t="s">
        <v>5</v>
      </c>
      <c r="C173" s="8">
        <v>6</v>
      </c>
      <c r="D173" s="8">
        <v>6</v>
      </c>
      <c r="E173" s="8">
        <v>0</v>
      </c>
    </row>
    <row r="174" spans="1:5" x14ac:dyDescent="0.25">
      <c r="A174" s="7" t="s">
        <v>7</v>
      </c>
      <c r="B174" s="14" t="s">
        <v>6</v>
      </c>
      <c r="C174" s="8">
        <v>10</v>
      </c>
      <c r="D174" s="8">
        <v>8</v>
      </c>
      <c r="E174" s="8">
        <v>2</v>
      </c>
    </row>
    <row r="175" spans="1:5" x14ac:dyDescent="0.25">
      <c r="A175" s="4" t="s">
        <v>7</v>
      </c>
      <c r="B175" s="14" t="s">
        <v>4</v>
      </c>
      <c r="C175" s="8">
        <v>9</v>
      </c>
      <c r="D175" s="8">
        <v>3</v>
      </c>
      <c r="E175" s="8">
        <v>6</v>
      </c>
    </row>
    <row r="176" spans="1:5" x14ac:dyDescent="0.25">
      <c r="A176" s="6" t="s">
        <v>65</v>
      </c>
      <c r="B176" s="14" t="s">
        <v>5</v>
      </c>
      <c r="C176" s="8">
        <v>4</v>
      </c>
      <c r="D176" s="8">
        <v>1</v>
      </c>
      <c r="E176" s="8">
        <v>3</v>
      </c>
    </row>
    <row r="177" spans="1:5" x14ac:dyDescent="0.25">
      <c r="A177" s="7" t="s">
        <v>7</v>
      </c>
      <c r="B177" s="14" t="s">
        <v>6</v>
      </c>
      <c r="C177" s="8">
        <v>5</v>
      </c>
      <c r="D177" s="8">
        <v>2</v>
      </c>
      <c r="E177" s="8">
        <v>3</v>
      </c>
    </row>
    <row r="178" spans="1:5" x14ac:dyDescent="0.25">
      <c r="A178" s="4" t="s">
        <v>7</v>
      </c>
      <c r="B178" s="14" t="s">
        <v>4</v>
      </c>
      <c r="C178" s="8">
        <v>6</v>
      </c>
      <c r="D178" s="8">
        <v>2</v>
      </c>
      <c r="E178" s="8">
        <v>4</v>
      </c>
    </row>
    <row r="179" spans="1:5" x14ac:dyDescent="0.25">
      <c r="A179" s="6" t="s">
        <v>66</v>
      </c>
      <c r="B179" s="14" t="s">
        <v>5</v>
      </c>
      <c r="C179" s="8">
        <v>3</v>
      </c>
      <c r="D179" s="8">
        <v>1</v>
      </c>
      <c r="E179" s="8">
        <v>2</v>
      </c>
    </row>
    <row r="180" spans="1:5" x14ac:dyDescent="0.25">
      <c r="A180" s="7" t="s">
        <v>7</v>
      </c>
      <c r="B180" s="14" t="s">
        <v>6</v>
      </c>
      <c r="C180" s="8">
        <v>3</v>
      </c>
      <c r="D180" s="8">
        <v>1</v>
      </c>
      <c r="E180" s="8">
        <v>2</v>
      </c>
    </row>
    <row r="181" spans="1:5" x14ac:dyDescent="0.25">
      <c r="A181" s="4" t="s">
        <v>7</v>
      </c>
      <c r="B181" s="14" t="s">
        <v>4</v>
      </c>
      <c r="C181" s="8">
        <v>0</v>
      </c>
      <c r="D181" s="8">
        <v>0</v>
      </c>
      <c r="E181" s="8">
        <v>0</v>
      </c>
    </row>
    <row r="182" spans="1:5" x14ac:dyDescent="0.25">
      <c r="A182" s="6" t="s">
        <v>67</v>
      </c>
      <c r="B182" s="14" t="s">
        <v>5</v>
      </c>
      <c r="C182" s="8">
        <v>0</v>
      </c>
      <c r="D182" s="8">
        <v>0</v>
      </c>
      <c r="E182" s="8">
        <v>0</v>
      </c>
    </row>
    <row r="183" spans="1:5" x14ac:dyDescent="0.25">
      <c r="A183" s="7" t="s">
        <v>7</v>
      </c>
      <c r="B183" s="14" t="s">
        <v>6</v>
      </c>
      <c r="C183" s="8">
        <v>0</v>
      </c>
      <c r="D183" s="8">
        <v>0</v>
      </c>
      <c r="E183" s="8">
        <v>0</v>
      </c>
    </row>
    <row r="184" spans="1:5" x14ac:dyDescent="0.25">
      <c r="A184" s="4" t="s">
        <v>7</v>
      </c>
      <c r="B184" s="14" t="s">
        <v>4</v>
      </c>
      <c r="C184" s="8">
        <v>20</v>
      </c>
      <c r="D184" s="8">
        <v>7</v>
      </c>
      <c r="E184" s="8">
        <v>13</v>
      </c>
    </row>
    <row r="185" spans="1:5" x14ac:dyDescent="0.25">
      <c r="A185" s="6" t="s">
        <v>68</v>
      </c>
      <c r="B185" s="14" t="s">
        <v>5</v>
      </c>
      <c r="C185" s="8">
        <v>11</v>
      </c>
      <c r="D185" s="8">
        <v>4</v>
      </c>
      <c r="E185" s="8">
        <v>7</v>
      </c>
    </row>
    <row r="186" spans="1:5" x14ac:dyDescent="0.25">
      <c r="A186" s="7" t="s">
        <v>7</v>
      </c>
      <c r="B186" s="14" t="s">
        <v>6</v>
      </c>
      <c r="C186" s="8">
        <v>9</v>
      </c>
      <c r="D186" s="8">
        <v>3</v>
      </c>
      <c r="E186" s="8">
        <v>6</v>
      </c>
    </row>
    <row r="187" spans="1:5" x14ac:dyDescent="0.25">
      <c r="A187" s="4" t="s">
        <v>7</v>
      </c>
      <c r="B187" s="14" t="s">
        <v>4</v>
      </c>
      <c r="C187" s="8">
        <v>28</v>
      </c>
      <c r="D187" s="8">
        <v>18</v>
      </c>
      <c r="E187" s="8">
        <v>10</v>
      </c>
    </row>
    <row r="188" spans="1:5" x14ac:dyDescent="0.25">
      <c r="A188" s="6" t="s">
        <v>69</v>
      </c>
      <c r="B188" s="14" t="s">
        <v>5</v>
      </c>
      <c r="C188" s="8">
        <v>16</v>
      </c>
      <c r="D188" s="8">
        <v>11</v>
      </c>
      <c r="E188" s="8">
        <v>5</v>
      </c>
    </row>
    <row r="189" spans="1:5" x14ac:dyDescent="0.25">
      <c r="A189" s="7" t="s">
        <v>7</v>
      </c>
      <c r="B189" s="14" t="s">
        <v>6</v>
      </c>
      <c r="C189" s="8">
        <v>12</v>
      </c>
      <c r="D189" s="8">
        <v>7</v>
      </c>
      <c r="E189" s="8">
        <v>5</v>
      </c>
    </row>
    <row r="190" spans="1:5" x14ac:dyDescent="0.25">
      <c r="A190" s="4" t="s">
        <v>7</v>
      </c>
      <c r="B190" s="14" t="s">
        <v>4</v>
      </c>
      <c r="C190" s="8">
        <v>9</v>
      </c>
      <c r="D190" s="8">
        <v>3</v>
      </c>
      <c r="E190" s="8">
        <v>6</v>
      </c>
    </row>
    <row r="191" spans="1:5" x14ac:dyDescent="0.25">
      <c r="A191" s="6" t="s">
        <v>70</v>
      </c>
      <c r="B191" s="14" t="s">
        <v>5</v>
      </c>
      <c r="C191" s="8">
        <v>2</v>
      </c>
      <c r="D191" s="8">
        <v>1</v>
      </c>
      <c r="E191" s="8">
        <v>1</v>
      </c>
    </row>
    <row r="192" spans="1:5" x14ac:dyDescent="0.25">
      <c r="A192" s="7" t="s">
        <v>7</v>
      </c>
      <c r="B192" s="14" t="s">
        <v>6</v>
      </c>
      <c r="C192" s="8">
        <v>7</v>
      </c>
      <c r="D192" s="8">
        <v>2</v>
      </c>
      <c r="E192" s="8">
        <v>5</v>
      </c>
    </row>
    <row r="193" spans="1:5" x14ac:dyDescent="0.25">
      <c r="A193" s="4" t="s">
        <v>7</v>
      </c>
      <c r="B193" s="14" t="s">
        <v>4</v>
      </c>
      <c r="C193" s="8">
        <v>8</v>
      </c>
      <c r="D193" s="8">
        <v>4</v>
      </c>
      <c r="E193" s="8">
        <v>4</v>
      </c>
    </row>
    <row r="194" spans="1:5" x14ac:dyDescent="0.25">
      <c r="A194" s="6" t="s">
        <v>71</v>
      </c>
      <c r="B194" s="14" t="s">
        <v>5</v>
      </c>
      <c r="C194" s="8">
        <v>2</v>
      </c>
      <c r="D194" s="8">
        <v>0</v>
      </c>
      <c r="E194" s="8">
        <v>2</v>
      </c>
    </row>
    <row r="195" spans="1:5" x14ac:dyDescent="0.25">
      <c r="A195" s="7" t="s">
        <v>7</v>
      </c>
      <c r="B195" s="14" t="s">
        <v>6</v>
      </c>
      <c r="C195" s="8">
        <v>6</v>
      </c>
      <c r="D195" s="8">
        <v>4</v>
      </c>
      <c r="E195" s="8">
        <v>2</v>
      </c>
    </row>
    <row r="196" spans="1:5" x14ac:dyDescent="0.25">
      <c r="A196" s="4" t="s">
        <v>7</v>
      </c>
      <c r="B196" s="14" t="s">
        <v>4</v>
      </c>
      <c r="C196" s="8">
        <v>30</v>
      </c>
      <c r="D196" s="8">
        <v>15</v>
      </c>
      <c r="E196" s="8">
        <v>15</v>
      </c>
    </row>
    <row r="197" spans="1:5" x14ac:dyDescent="0.25">
      <c r="A197" s="6" t="s">
        <v>72</v>
      </c>
      <c r="B197" s="14" t="s">
        <v>5</v>
      </c>
      <c r="C197" s="8">
        <v>13</v>
      </c>
      <c r="D197" s="8">
        <v>7</v>
      </c>
      <c r="E197" s="8">
        <v>6</v>
      </c>
    </row>
    <row r="198" spans="1:5" x14ac:dyDescent="0.25">
      <c r="A198" s="7" t="s">
        <v>7</v>
      </c>
      <c r="B198" s="14" t="s">
        <v>6</v>
      </c>
      <c r="C198" s="8">
        <v>17</v>
      </c>
      <c r="D198" s="8">
        <v>8</v>
      </c>
      <c r="E198" s="8">
        <v>9</v>
      </c>
    </row>
    <row r="199" spans="1:5" x14ac:dyDescent="0.25">
      <c r="A199" s="4" t="s">
        <v>7</v>
      </c>
      <c r="B199" s="14" t="s">
        <v>4</v>
      </c>
      <c r="C199" s="8">
        <v>16</v>
      </c>
      <c r="D199" s="8">
        <v>6</v>
      </c>
      <c r="E199" s="8">
        <v>10</v>
      </c>
    </row>
    <row r="200" spans="1:5" x14ac:dyDescent="0.25">
      <c r="A200" s="6" t="s">
        <v>73</v>
      </c>
      <c r="B200" s="14" t="s">
        <v>5</v>
      </c>
      <c r="C200" s="8">
        <v>10</v>
      </c>
      <c r="D200" s="8">
        <v>5</v>
      </c>
      <c r="E200" s="8">
        <v>5</v>
      </c>
    </row>
    <row r="201" spans="1:5" x14ac:dyDescent="0.25">
      <c r="A201" s="7" t="s">
        <v>7</v>
      </c>
      <c r="B201" s="14" t="s">
        <v>6</v>
      </c>
      <c r="C201" s="8">
        <v>6</v>
      </c>
      <c r="D201" s="8">
        <v>1</v>
      </c>
      <c r="E201" s="8">
        <v>5</v>
      </c>
    </row>
    <row r="202" spans="1:5" x14ac:dyDescent="0.25">
      <c r="A202" s="4" t="s">
        <v>7</v>
      </c>
      <c r="B202" s="14" t="s">
        <v>4</v>
      </c>
      <c r="C202" s="8">
        <v>24</v>
      </c>
      <c r="D202" s="8">
        <v>12</v>
      </c>
      <c r="E202" s="8">
        <v>12</v>
      </c>
    </row>
    <row r="203" spans="1:5" x14ac:dyDescent="0.25">
      <c r="A203" s="6" t="s">
        <v>74</v>
      </c>
      <c r="B203" s="14" t="s">
        <v>5</v>
      </c>
      <c r="C203" s="8">
        <v>10</v>
      </c>
      <c r="D203" s="8">
        <v>7</v>
      </c>
      <c r="E203" s="8">
        <v>3</v>
      </c>
    </row>
    <row r="204" spans="1:5" x14ac:dyDescent="0.25">
      <c r="A204" s="7" t="s">
        <v>7</v>
      </c>
      <c r="B204" s="14" t="s">
        <v>6</v>
      </c>
      <c r="C204" s="8">
        <v>14</v>
      </c>
      <c r="D204" s="8">
        <v>5</v>
      </c>
      <c r="E204" s="8">
        <v>9</v>
      </c>
    </row>
    <row r="205" spans="1:5" x14ac:dyDescent="0.25">
      <c r="A205" s="4" t="s">
        <v>7</v>
      </c>
      <c r="B205" s="14" t="s">
        <v>4</v>
      </c>
      <c r="C205" s="8">
        <v>17</v>
      </c>
      <c r="D205" s="8">
        <v>9</v>
      </c>
      <c r="E205" s="8">
        <v>8</v>
      </c>
    </row>
    <row r="206" spans="1:5" x14ac:dyDescent="0.25">
      <c r="A206" s="6" t="s">
        <v>75</v>
      </c>
      <c r="B206" s="14" t="s">
        <v>5</v>
      </c>
      <c r="C206" s="8">
        <v>5</v>
      </c>
      <c r="D206" s="8">
        <v>3</v>
      </c>
      <c r="E206" s="8">
        <v>2</v>
      </c>
    </row>
    <row r="207" spans="1:5" x14ac:dyDescent="0.25">
      <c r="A207" s="7" t="s">
        <v>7</v>
      </c>
      <c r="B207" s="14" t="s">
        <v>6</v>
      </c>
      <c r="C207" s="8">
        <v>12</v>
      </c>
      <c r="D207" s="8">
        <v>6</v>
      </c>
      <c r="E207" s="8">
        <v>6</v>
      </c>
    </row>
    <row r="208" spans="1:5" x14ac:dyDescent="0.25">
      <c r="A208" s="4" t="s">
        <v>7</v>
      </c>
      <c r="B208" s="14" t="s">
        <v>4</v>
      </c>
      <c r="C208" s="8">
        <v>10</v>
      </c>
      <c r="D208" s="8">
        <v>4</v>
      </c>
      <c r="E208" s="8">
        <v>6</v>
      </c>
    </row>
    <row r="209" spans="1:5" x14ac:dyDescent="0.25">
      <c r="A209" s="6" t="s">
        <v>76</v>
      </c>
      <c r="B209" s="14" t="s">
        <v>5</v>
      </c>
      <c r="C209" s="8">
        <v>4</v>
      </c>
      <c r="D209" s="8">
        <v>2</v>
      </c>
      <c r="E209" s="8">
        <v>2</v>
      </c>
    </row>
    <row r="210" spans="1:5" x14ac:dyDescent="0.25">
      <c r="A210" s="7" t="s">
        <v>7</v>
      </c>
      <c r="B210" s="14" t="s">
        <v>6</v>
      </c>
      <c r="C210" s="8">
        <v>6</v>
      </c>
      <c r="D210" s="8">
        <v>2</v>
      </c>
      <c r="E210" s="8">
        <v>4</v>
      </c>
    </row>
    <row r="211" spans="1:5" x14ac:dyDescent="0.25">
      <c r="A211" s="4" t="s">
        <v>7</v>
      </c>
      <c r="B211" s="14" t="s">
        <v>4</v>
      </c>
      <c r="C211" s="8">
        <v>31</v>
      </c>
      <c r="D211" s="8">
        <v>16</v>
      </c>
      <c r="E211" s="8">
        <v>15</v>
      </c>
    </row>
    <row r="212" spans="1:5" x14ac:dyDescent="0.25">
      <c r="A212" s="6" t="s">
        <v>77</v>
      </c>
      <c r="B212" s="14" t="s">
        <v>5</v>
      </c>
      <c r="C212" s="8">
        <v>20</v>
      </c>
      <c r="D212" s="8">
        <v>11</v>
      </c>
      <c r="E212" s="8">
        <v>9</v>
      </c>
    </row>
    <row r="213" spans="1:5" x14ac:dyDescent="0.25">
      <c r="A213" s="7" t="s">
        <v>7</v>
      </c>
      <c r="B213" s="14" t="s">
        <v>6</v>
      </c>
      <c r="C213" s="8"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H10" sqref="H10"/>
    </sheetView>
  </sheetViews>
  <sheetFormatPr defaultRowHeight="16.5" x14ac:dyDescent="0.25"/>
  <cols>
    <col min="1" max="2" width="9" style="15"/>
    <col min="3" max="5" width="9" style="11"/>
    <col min="6" max="16384" width="9" style="5"/>
  </cols>
  <sheetData>
    <row r="1" spans="1:124" x14ac:dyDescent="0.25">
      <c r="A1" s="26" t="s">
        <v>78</v>
      </c>
      <c r="B1" s="26"/>
      <c r="C1" s="26"/>
      <c r="D1" s="26"/>
      <c r="E1" s="26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</row>
    <row r="2" spans="1:124" x14ac:dyDescent="0.25">
      <c r="A2" s="12" t="s">
        <v>90</v>
      </c>
      <c r="B2" s="13"/>
      <c r="C2" s="9"/>
      <c r="D2" s="9"/>
      <c r="E2" s="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</row>
    <row r="3" spans="1:124" x14ac:dyDescent="0.25">
      <c r="A3" s="14" t="s">
        <v>79</v>
      </c>
      <c r="B3" s="14" t="s">
        <v>0</v>
      </c>
      <c r="C3" s="10" t="s">
        <v>1</v>
      </c>
      <c r="D3" s="10" t="s">
        <v>2</v>
      </c>
      <c r="E3" s="10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</row>
    <row r="4" spans="1:124" x14ac:dyDescent="0.25">
      <c r="A4" s="4" t="s">
        <v>7</v>
      </c>
      <c r="B4" s="14" t="s">
        <v>4</v>
      </c>
      <c r="C4" s="8">
        <f>SUMIF(B7:B213,"計",C7:C213)</f>
        <v>648</v>
      </c>
      <c r="D4" s="8">
        <f>SUMIF(B7:B213,"計",D7:D213)</f>
        <v>341</v>
      </c>
      <c r="E4" s="8">
        <f>SUMIF(B7:B213,"計",E7:E213)</f>
        <v>307</v>
      </c>
    </row>
    <row r="5" spans="1:124" x14ac:dyDescent="0.25">
      <c r="A5" s="6" t="s">
        <v>8</v>
      </c>
      <c r="B5" s="14" t="s">
        <v>5</v>
      </c>
      <c r="C5" s="8">
        <f>SUMIF(B7:B213,"男",C7:C213)</f>
        <v>308</v>
      </c>
      <c r="D5" s="8">
        <f>SUMIF(B7:B213,"男",D7:D213)</f>
        <v>169</v>
      </c>
      <c r="E5" s="8">
        <f>SUMIF(B7:B213,"男",E7:E213)</f>
        <v>139</v>
      </c>
    </row>
    <row r="6" spans="1:124" x14ac:dyDescent="0.25">
      <c r="A6" s="7" t="s">
        <v>7</v>
      </c>
      <c r="B6" s="14" t="s">
        <v>6</v>
      </c>
      <c r="C6" s="8">
        <f>SUMIF(B8:B214,"女",C8:C214)</f>
        <v>340</v>
      </c>
      <c r="D6" s="8">
        <f>SUMIF(B7:B213,"女",D7:D213)</f>
        <v>172</v>
      </c>
      <c r="E6" s="8">
        <f>SUMIF(B7:B213,"女",E7:E213)</f>
        <v>168</v>
      </c>
    </row>
    <row r="7" spans="1:124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x14ac:dyDescent="0.25">
      <c r="A10" s="4" t="s">
        <v>7</v>
      </c>
      <c r="B10" s="14" t="s">
        <v>4</v>
      </c>
      <c r="C10" s="8">
        <f t="shared" si="0"/>
        <v>11</v>
      </c>
      <c r="D10" s="8">
        <v>5</v>
      </c>
      <c r="E10" s="8">
        <v>6</v>
      </c>
    </row>
    <row r="11" spans="1:124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x14ac:dyDescent="0.25">
      <c r="A12" s="7" t="s">
        <v>7</v>
      </c>
      <c r="B12" s="14" t="s">
        <v>6</v>
      </c>
      <c r="C12" s="8">
        <f t="shared" si="0"/>
        <v>5</v>
      </c>
      <c r="D12" s="8">
        <v>3</v>
      </c>
      <c r="E12" s="8">
        <v>2</v>
      </c>
    </row>
    <row r="13" spans="1:124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x14ac:dyDescent="0.25">
      <c r="A19" s="4" t="s">
        <v>7</v>
      </c>
      <c r="B19" s="14" t="s">
        <v>4</v>
      </c>
      <c r="C19" s="8">
        <f t="shared" si="0"/>
        <v>12</v>
      </c>
      <c r="D19" s="8">
        <v>10</v>
      </c>
      <c r="E19" s="8">
        <v>2</v>
      </c>
    </row>
    <row r="20" spans="1:5" x14ac:dyDescent="0.25">
      <c r="A20" s="6" t="s">
        <v>13</v>
      </c>
      <c r="B20" s="14" t="s">
        <v>5</v>
      </c>
      <c r="C20" s="8">
        <f t="shared" si="0"/>
        <v>8</v>
      </c>
      <c r="D20" s="8">
        <v>7</v>
      </c>
      <c r="E20" s="8">
        <v>1</v>
      </c>
    </row>
    <row r="21" spans="1:5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x14ac:dyDescent="0.25">
      <c r="A28" s="4" t="s">
        <v>7</v>
      </c>
      <c r="B28" s="14" t="s">
        <v>4</v>
      </c>
      <c r="C28" s="8">
        <f t="shared" si="0"/>
        <v>4</v>
      </c>
      <c r="D28" s="8">
        <v>4</v>
      </c>
      <c r="E28" s="8">
        <v>0</v>
      </c>
    </row>
    <row r="29" spans="1:5" x14ac:dyDescent="0.25">
      <c r="A29" s="6" t="s">
        <v>16</v>
      </c>
      <c r="B29" s="14" t="s">
        <v>5</v>
      </c>
      <c r="C29" s="8">
        <f t="shared" si="0"/>
        <v>1</v>
      </c>
      <c r="D29" s="8">
        <v>1</v>
      </c>
      <c r="E29" s="8">
        <v>0</v>
      </c>
    </row>
    <row r="30" spans="1:5" x14ac:dyDescent="0.25">
      <c r="A30" s="7" t="s">
        <v>7</v>
      </c>
      <c r="B30" s="14" t="s">
        <v>6</v>
      </c>
      <c r="C30" s="8">
        <f t="shared" si="0"/>
        <v>3</v>
      </c>
      <c r="D30" s="8">
        <v>3</v>
      </c>
      <c r="E30" s="8">
        <v>0</v>
      </c>
    </row>
    <row r="31" spans="1:5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x14ac:dyDescent="0.25">
      <c r="A34" s="4" t="s">
        <v>7</v>
      </c>
      <c r="B34" s="14" t="s">
        <v>4</v>
      </c>
      <c r="C34" s="8">
        <f t="shared" si="0"/>
        <v>70</v>
      </c>
      <c r="D34" s="8">
        <v>46</v>
      </c>
      <c r="E34" s="8">
        <v>24</v>
      </c>
    </row>
    <row r="35" spans="1:5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x14ac:dyDescent="0.25">
      <c r="A43" s="4" t="s">
        <v>7</v>
      </c>
      <c r="B43" s="14" t="s">
        <v>4</v>
      </c>
      <c r="C43" s="8">
        <f t="shared" si="0"/>
        <v>2</v>
      </c>
      <c r="D43" s="8">
        <v>1</v>
      </c>
      <c r="E43" s="8">
        <v>1</v>
      </c>
    </row>
    <row r="44" spans="1:5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x14ac:dyDescent="0.25">
      <c r="A45" s="7" t="s">
        <v>7</v>
      </c>
      <c r="B45" s="14" t="s">
        <v>6</v>
      </c>
      <c r="C45" s="8">
        <f t="shared" si="0"/>
        <v>2</v>
      </c>
      <c r="D45" s="8">
        <v>1</v>
      </c>
      <c r="E45" s="8">
        <v>1</v>
      </c>
    </row>
    <row r="46" spans="1:5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6" t="s">
        <v>22</v>
      </c>
      <c r="B47" s="14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7" t="s">
        <v>7</v>
      </c>
      <c r="B48" s="14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4" t="s">
        <v>7</v>
      </c>
      <c r="B49" s="14" t="s">
        <v>4</v>
      </c>
      <c r="C49" s="8">
        <f t="shared" si="0"/>
        <v>4</v>
      </c>
      <c r="D49" s="8">
        <v>3</v>
      </c>
      <c r="E49" s="8">
        <v>1</v>
      </c>
    </row>
    <row r="50" spans="1:5" x14ac:dyDescent="0.25">
      <c r="A50" s="6" t="s">
        <v>23</v>
      </c>
      <c r="B50" s="14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7" t="s">
        <v>7</v>
      </c>
      <c r="B51" s="14" t="s">
        <v>6</v>
      </c>
      <c r="C51" s="8">
        <f t="shared" si="0"/>
        <v>3</v>
      </c>
      <c r="D51" s="8">
        <v>2</v>
      </c>
      <c r="E51" s="8">
        <v>1</v>
      </c>
    </row>
    <row r="52" spans="1:5" x14ac:dyDescent="0.25">
      <c r="A52" s="4" t="s">
        <v>7</v>
      </c>
      <c r="B52" s="14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6" t="s">
        <v>24</v>
      </c>
      <c r="B53" s="14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7" t="s">
        <v>7</v>
      </c>
      <c r="B54" s="14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4" t="s">
        <v>7</v>
      </c>
      <c r="B55" s="14" t="s">
        <v>4</v>
      </c>
      <c r="C55" s="8">
        <f t="shared" si="0"/>
        <v>15</v>
      </c>
      <c r="D55" s="8">
        <v>13</v>
      </c>
      <c r="E55" s="8">
        <v>2</v>
      </c>
    </row>
    <row r="56" spans="1:5" x14ac:dyDescent="0.25">
      <c r="A56" s="6" t="s">
        <v>25</v>
      </c>
      <c r="B56" s="14" t="s">
        <v>5</v>
      </c>
      <c r="C56" s="8">
        <f t="shared" si="0"/>
        <v>8</v>
      </c>
      <c r="D56" s="8">
        <v>8</v>
      </c>
      <c r="E56" s="8">
        <v>0</v>
      </c>
    </row>
    <row r="57" spans="1:5" x14ac:dyDescent="0.25">
      <c r="A57" s="7" t="s">
        <v>7</v>
      </c>
      <c r="B57" s="14" t="s">
        <v>6</v>
      </c>
      <c r="C57" s="8">
        <f t="shared" si="0"/>
        <v>7</v>
      </c>
      <c r="D57" s="8">
        <v>5</v>
      </c>
      <c r="E57" s="8">
        <v>2</v>
      </c>
    </row>
    <row r="58" spans="1:5" x14ac:dyDescent="0.25">
      <c r="A58" s="4" t="s">
        <v>7</v>
      </c>
      <c r="B58" s="14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6" t="s">
        <v>26</v>
      </c>
      <c r="B59" s="14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7" t="s">
        <v>7</v>
      </c>
      <c r="B60" s="14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4" t="s">
        <v>7</v>
      </c>
      <c r="B61" s="14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6" t="s">
        <v>27</v>
      </c>
      <c r="B62" s="14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7" t="s">
        <v>7</v>
      </c>
      <c r="B63" s="14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4" t="s">
        <v>7</v>
      </c>
      <c r="B64" s="14" t="s">
        <v>4</v>
      </c>
      <c r="C64" s="8">
        <f t="shared" si="0"/>
        <v>9</v>
      </c>
      <c r="D64" s="8">
        <v>4</v>
      </c>
      <c r="E64" s="8">
        <v>5</v>
      </c>
    </row>
    <row r="65" spans="1:5" x14ac:dyDescent="0.25">
      <c r="A65" s="6" t="s">
        <v>28</v>
      </c>
      <c r="B65" s="14" t="s">
        <v>5</v>
      </c>
      <c r="C65" s="8">
        <f t="shared" si="0"/>
        <v>2</v>
      </c>
      <c r="D65" s="8">
        <v>1</v>
      </c>
      <c r="E65" s="8">
        <v>1</v>
      </c>
    </row>
    <row r="66" spans="1:5" x14ac:dyDescent="0.25">
      <c r="A66" s="7" t="s">
        <v>7</v>
      </c>
      <c r="B66" s="14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4" t="s">
        <v>7</v>
      </c>
      <c r="B67" s="14" t="s">
        <v>4</v>
      </c>
      <c r="C67" s="8">
        <f t="shared" si="0"/>
        <v>8</v>
      </c>
      <c r="D67" s="8">
        <v>3</v>
      </c>
      <c r="E67" s="8">
        <v>5</v>
      </c>
    </row>
    <row r="68" spans="1:5" x14ac:dyDescent="0.25">
      <c r="A68" s="6" t="s">
        <v>29</v>
      </c>
      <c r="B68" s="14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7" t="s">
        <v>7</v>
      </c>
      <c r="B69" s="14" t="s">
        <v>6</v>
      </c>
      <c r="C69" s="8">
        <f t="shared" si="0"/>
        <v>6</v>
      </c>
      <c r="D69" s="8">
        <v>2</v>
      </c>
      <c r="E69" s="8">
        <v>4</v>
      </c>
    </row>
    <row r="70" spans="1:5" x14ac:dyDescent="0.25">
      <c r="A70" s="4" t="s">
        <v>7</v>
      </c>
      <c r="B70" s="14" t="s">
        <v>4</v>
      </c>
      <c r="C70" s="8">
        <f t="shared" si="0"/>
        <v>16</v>
      </c>
      <c r="D70" s="8">
        <v>10</v>
      </c>
      <c r="E70" s="8">
        <v>6</v>
      </c>
    </row>
    <row r="71" spans="1:5" x14ac:dyDescent="0.25">
      <c r="A71" s="6" t="s">
        <v>30</v>
      </c>
      <c r="B71" s="14" t="s">
        <v>5</v>
      </c>
      <c r="C71" s="8">
        <f t="shared" si="0"/>
        <v>9</v>
      </c>
      <c r="D71" s="8">
        <v>6</v>
      </c>
      <c r="E71" s="8">
        <v>3</v>
      </c>
    </row>
    <row r="72" spans="1:5" x14ac:dyDescent="0.25">
      <c r="A72" s="7" t="s">
        <v>7</v>
      </c>
      <c r="B72" s="14" t="s">
        <v>6</v>
      </c>
      <c r="C72" s="8">
        <f t="shared" ref="C72:C135" si="1">SUM(D72:E72)</f>
        <v>7</v>
      </c>
      <c r="D72" s="8">
        <v>4</v>
      </c>
      <c r="E72" s="8">
        <v>3</v>
      </c>
    </row>
    <row r="73" spans="1:5" x14ac:dyDescent="0.25">
      <c r="A73" s="4" t="s">
        <v>7</v>
      </c>
      <c r="B73" s="14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6" t="s">
        <v>31</v>
      </c>
      <c r="B74" s="14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7" t="s">
        <v>7</v>
      </c>
      <c r="B75" s="14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4" t="s">
        <v>7</v>
      </c>
      <c r="B76" s="14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6" t="s">
        <v>32</v>
      </c>
      <c r="B77" s="14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7" t="s">
        <v>7</v>
      </c>
      <c r="B78" s="14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4" t="s">
        <v>7</v>
      </c>
      <c r="B79" s="14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6" t="s">
        <v>33</v>
      </c>
      <c r="B80" s="14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7" t="s">
        <v>7</v>
      </c>
      <c r="B81" s="14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4" t="s">
        <v>7</v>
      </c>
      <c r="B82" s="14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6" t="s">
        <v>34</v>
      </c>
      <c r="B83" s="14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7" t="s">
        <v>7</v>
      </c>
      <c r="B84" s="14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4" t="s">
        <v>7</v>
      </c>
      <c r="B85" s="14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6" t="s">
        <v>35</v>
      </c>
      <c r="B86" s="14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7" t="s">
        <v>7</v>
      </c>
      <c r="B87" s="14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4" t="s">
        <v>7</v>
      </c>
      <c r="B88" s="14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6" t="s">
        <v>36</v>
      </c>
      <c r="B89" s="14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7" t="s">
        <v>7</v>
      </c>
      <c r="B90" s="14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4" t="s">
        <v>7</v>
      </c>
      <c r="B91" s="14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6" t="s">
        <v>37</v>
      </c>
      <c r="B92" s="14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7" t="s">
        <v>7</v>
      </c>
      <c r="B93" s="14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4" t="s">
        <v>7</v>
      </c>
      <c r="B94" s="14" t="s">
        <v>4</v>
      </c>
      <c r="C94" s="8">
        <f t="shared" si="1"/>
        <v>4</v>
      </c>
      <c r="D94" s="8">
        <v>3</v>
      </c>
      <c r="E94" s="8">
        <v>1</v>
      </c>
    </row>
    <row r="95" spans="1:5" x14ac:dyDescent="0.25">
      <c r="A95" s="6" t="s">
        <v>38</v>
      </c>
      <c r="B95" s="14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7" t="s">
        <v>7</v>
      </c>
      <c r="B96" s="14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4" t="s">
        <v>7</v>
      </c>
      <c r="B97" s="14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6" t="s">
        <v>39</v>
      </c>
      <c r="B98" s="14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7" t="s">
        <v>7</v>
      </c>
      <c r="B99" s="14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4" t="s">
        <v>7</v>
      </c>
      <c r="B100" s="14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6" t="s">
        <v>40</v>
      </c>
      <c r="B101" s="14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7" t="s">
        <v>7</v>
      </c>
      <c r="B102" s="14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4" t="s">
        <v>7</v>
      </c>
      <c r="B103" s="14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6" t="s">
        <v>41</v>
      </c>
      <c r="B104" s="14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7" t="s">
        <v>7</v>
      </c>
      <c r="B105" s="14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4" t="s">
        <v>7</v>
      </c>
      <c r="B106" s="14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6" t="s">
        <v>42</v>
      </c>
      <c r="B107" s="14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7" t="s">
        <v>7</v>
      </c>
      <c r="B108" s="14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4" t="s">
        <v>7</v>
      </c>
      <c r="B109" s="14" t="s">
        <v>4</v>
      </c>
      <c r="C109" s="8">
        <f t="shared" si="1"/>
        <v>3</v>
      </c>
      <c r="D109" s="8">
        <v>1</v>
      </c>
      <c r="E109" s="8">
        <v>2</v>
      </c>
    </row>
    <row r="110" spans="1:5" x14ac:dyDescent="0.25">
      <c r="A110" s="6" t="s">
        <v>43</v>
      </c>
      <c r="B110" s="14" t="s">
        <v>5</v>
      </c>
      <c r="C110" s="8">
        <f t="shared" si="1"/>
        <v>2</v>
      </c>
      <c r="D110" s="8">
        <v>0</v>
      </c>
      <c r="E110" s="8">
        <v>2</v>
      </c>
    </row>
    <row r="111" spans="1:5" x14ac:dyDescent="0.25">
      <c r="A111" s="7" t="s">
        <v>7</v>
      </c>
      <c r="B111" s="14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4" t="s">
        <v>7</v>
      </c>
      <c r="B112" s="14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6" t="s">
        <v>44</v>
      </c>
      <c r="B113" s="14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7" t="s">
        <v>7</v>
      </c>
      <c r="B114" s="14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4" t="s">
        <v>7</v>
      </c>
      <c r="B115" s="14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6" t="s">
        <v>45</v>
      </c>
      <c r="B116" s="14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7" t="s">
        <v>7</v>
      </c>
      <c r="B117" s="14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4" t="s">
        <v>7</v>
      </c>
      <c r="B118" s="14" t="s">
        <v>4</v>
      </c>
      <c r="C118" s="8">
        <f t="shared" si="1"/>
        <v>8</v>
      </c>
      <c r="D118" s="8">
        <v>1</v>
      </c>
      <c r="E118" s="8">
        <v>7</v>
      </c>
    </row>
    <row r="119" spans="1:5" x14ac:dyDescent="0.25">
      <c r="A119" s="6" t="s">
        <v>46</v>
      </c>
      <c r="B119" s="14" t="s">
        <v>5</v>
      </c>
      <c r="C119" s="8">
        <f t="shared" si="1"/>
        <v>1</v>
      </c>
      <c r="D119" s="8">
        <v>1</v>
      </c>
      <c r="E119" s="8">
        <v>0</v>
      </c>
    </row>
    <row r="120" spans="1:5" x14ac:dyDescent="0.25">
      <c r="A120" s="7" t="s">
        <v>7</v>
      </c>
      <c r="B120" s="14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4" t="s">
        <v>7</v>
      </c>
      <c r="B121" s="14" t="s">
        <v>4</v>
      </c>
      <c r="C121" s="8">
        <f t="shared" si="1"/>
        <v>3</v>
      </c>
      <c r="D121" s="8">
        <v>1</v>
      </c>
      <c r="E121" s="8">
        <v>2</v>
      </c>
    </row>
    <row r="122" spans="1:5" x14ac:dyDescent="0.25">
      <c r="A122" s="6" t="s">
        <v>47</v>
      </c>
      <c r="B122" s="14" t="s">
        <v>5</v>
      </c>
      <c r="C122" s="8">
        <f t="shared" si="1"/>
        <v>3</v>
      </c>
      <c r="D122" s="8">
        <v>1</v>
      </c>
      <c r="E122" s="8">
        <v>2</v>
      </c>
    </row>
    <row r="123" spans="1:5" x14ac:dyDescent="0.25">
      <c r="A123" s="7" t="s">
        <v>7</v>
      </c>
      <c r="B123" s="14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4" t="s">
        <v>7</v>
      </c>
      <c r="B124" s="14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6" t="s">
        <v>48</v>
      </c>
      <c r="B125" s="14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7" t="s">
        <v>7</v>
      </c>
      <c r="B126" s="14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4" t="s">
        <v>7</v>
      </c>
      <c r="B127" s="14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6" t="s">
        <v>49</v>
      </c>
      <c r="B128" s="14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7" t="s">
        <v>7</v>
      </c>
      <c r="B129" s="14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4" t="s">
        <v>7</v>
      </c>
      <c r="B130" s="14" t="s">
        <v>4</v>
      </c>
      <c r="C130" s="8">
        <f t="shared" si="1"/>
        <v>11</v>
      </c>
      <c r="D130" s="8">
        <v>4</v>
      </c>
      <c r="E130" s="8">
        <v>7</v>
      </c>
    </row>
    <row r="131" spans="1:5" x14ac:dyDescent="0.25">
      <c r="A131" s="6" t="s">
        <v>50</v>
      </c>
      <c r="B131" s="14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7" t="s">
        <v>7</v>
      </c>
      <c r="B132" s="14" t="s">
        <v>6</v>
      </c>
      <c r="C132" s="8">
        <f t="shared" si="1"/>
        <v>6</v>
      </c>
      <c r="D132" s="8">
        <v>2</v>
      </c>
      <c r="E132" s="8">
        <v>4</v>
      </c>
    </row>
    <row r="133" spans="1:5" x14ac:dyDescent="0.25">
      <c r="A133" s="4" t="s">
        <v>7</v>
      </c>
      <c r="B133" s="14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6" t="s">
        <v>51</v>
      </c>
      <c r="B134" s="14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7" t="s">
        <v>7</v>
      </c>
      <c r="B135" s="14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4" t="s">
        <v>7</v>
      </c>
      <c r="B136" s="14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6" t="s">
        <v>52</v>
      </c>
      <c r="B137" s="14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7" t="s">
        <v>7</v>
      </c>
      <c r="B138" s="14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4" t="s">
        <v>7</v>
      </c>
      <c r="B139" s="14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6" t="s">
        <v>53</v>
      </c>
      <c r="B140" s="14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7" t="s">
        <v>7</v>
      </c>
      <c r="B141" s="14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4" t="s">
        <v>7</v>
      </c>
      <c r="B142" s="14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6" t="s">
        <v>54</v>
      </c>
      <c r="B143" s="14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7" t="s">
        <v>7</v>
      </c>
      <c r="B144" s="14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4" t="s">
        <v>7</v>
      </c>
      <c r="B145" s="14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6" t="s">
        <v>55</v>
      </c>
      <c r="B146" s="14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7" t="s">
        <v>7</v>
      </c>
      <c r="B147" s="14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4" t="s">
        <v>7</v>
      </c>
      <c r="B148" s="14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6" t="s">
        <v>56</v>
      </c>
      <c r="B149" s="14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7" t="s">
        <v>7</v>
      </c>
      <c r="B150" s="14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4" t="s">
        <v>7</v>
      </c>
      <c r="B151" s="14" t="s">
        <v>4</v>
      </c>
      <c r="C151" s="8">
        <f t="shared" si="2"/>
        <v>12</v>
      </c>
      <c r="D151" s="8">
        <v>7</v>
      </c>
      <c r="E151" s="8">
        <v>5</v>
      </c>
    </row>
    <row r="152" spans="1:5" x14ac:dyDescent="0.25">
      <c r="A152" s="6" t="s">
        <v>57</v>
      </c>
      <c r="B152" s="14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7" t="s">
        <v>7</v>
      </c>
      <c r="B153" s="14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4" t="s">
        <v>7</v>
      </c>
      <c r="B154" s="14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6" t="s">
        <v>58</v>
      </c>
      <c r="B155" s="14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7" t="s">
        <v>7</v>
      </c>
      <c r="B156" s="14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4" t="s">
        <v>7</v>
      </c>
      <c r="B157" s="14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6" t="s">
        <v>59</v>
      </c>
      <c r="B158" s="14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7" t="s">
        <v>7</v>
      </c>
      <c r="B159" s="14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4" t="s">
        <v>7</v>
      </c>
      <c r="B160" s="14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6" t="s">
        <v>60</v>
      </c>
      <c r="B161" s="14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7" t="s">
        <v>7</v>
      </c>
      <c r="B162" s="14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4" t="s">
        <v>7</v>
      </c>
      <c r="B163" s="14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6" t="s">
        <v>61</v>
      </c>
      <c r="B164" s="14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7" t="s">
        <v>7</v>
      </c>
      <c r="B165" s="14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4" t="s">
        <v>7</v>
      </c>
      <c r="B166" s="14" t="s">
        <v>4</v>
      </c>
      <c r="C166" s="8">
        <f t="shared" si="2"/>
        <v>12</v>
      </c>
      <c r="D166" s="8">
        <v>6</v>
      </c>
      <c r="E166" s="8">
        <v>6</v>
      </c>
    </row>
    <row r="167" spans="1:5" x14ac:dyDescent="0.25">
      <c r="A167" s="6" t="s">
        <v>62</v>
      </c>
      <c r="B167" s="14" t="s">
        <v>5</v>
      </c>
      <c r="C167" s="8">
        <f t="shared" si="2"/>
        <v>7</v>
      </c>
      <c r="D167" s="8">
        <v>4</v>
      </c>
      <c r="E167" s="8">
        <v>3</v>
      </c>
    </row>
    <row r="168" spans="1:5" x14ac:dyDescent="0.25">
      <c r="A168" s="7" t="s">
        <v>7</v>
      </c>
      <c r="B168" s="14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4" t="s">
        <v>7</v>
      </c>
      <c r="B169" s="14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6" t="s">
        <v>63</v>
      </c>
      <c r="B170" s="14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7" t="s">
        <v>7</v>
      </c>
      <c r="B171" s="14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4" t="s">
        <v>7</v>
      </c>
      <c r="B172" s="14" t="s">
        <v>4</v>
      </c>
      <c r="C172" s="8">
        <f t="shared" si="2"/>
        <v>16</v>
      </c>
      <c r="D172" s="8">
        <v>14</v>
      </c>
      <c r="E172" s="8">
        <v>2</v>
      </c>
    </row>
    <row r="173" spans="1:5" x14ac:dyDescent="0.25">
      <c r="A173" s="6" t="s">
        <v>64</v>
      </c>
      <c r="B173" s="14" t="s">
        <v>5</v>
      </c>
      <c r="C173" s="8">
        <f t="shared" si="2"/>
        <v>6</v>
      </c>
      <c r="D173" s="8">
        <v>6</v>
      </c>
      <c r="E173" s="8">
        <v>0</v>
      </c>
    </row>
    <row r="174" spans="1:5" x14ac:dyDescent="0.25">
      <c r="A174" s="7" t="s">
        <v>7</v>
      </c>
      <c r="B174" s="14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4" t="s">
        <v>7</v>
      </c>
      <c r="B175" s="14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6" t="s">
        <v>65</v>
      </c>
      <c r="B176" s="14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7" t="s">
        <v>7</v>
      </c>
      <c r="B177" s="14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4" t="s">
        <v>7</v>
      </c>
      <c r="B178" s="14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6" t="s">
        <v>66</v>
      </c>
      <c r="B179" s="14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7" t="s">
        <v>7</v>
      </c>
      <c r="B180" s="14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4" t="s">
        <v>7</v>
      </c>
      <c r="B181" s="14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6" t="s">
        <v>67</v>
      </c>
      <c r="B182" s="14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7" t="s">
        <v>7</v>
      </c>
      <c r="B183" s="14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4" t="s">
        <v>7</v>
      </c>
      <c r="B184" s="14" t="s">
        <v>4</v>
      </c>
      <c r="C184" s="8">
        <f t="shared" si="2"/>
        <v>18</v>
      </c>
      <c r="D184" s="8">
        <v>7</v>
      </c>
      <c r="E184" s="8">
        <v>11</v>
      </c>
    </row>
    <row r="185" spans="1:5" x14ac:dyDescent="0.25">
      <c r="A185" s="6" t="s">
        <v>68</v>
      </c>
      <c r="B185" s="14" t="s">
        <v>5</v>
      </c>
      <c r="C185" s="8">
        <f t="shared" si="2"/>
        <v>11</v>
      </c>
      <c r="D185" s="8">
        <v>4</v>
      </c>
      <c r="E185" s="8">
        <v>7</v>
      </c>
    </row>
    <row r="186" spans="1:5" x14ac:dyDescent="0.25">
      <c r="A186" s="7" t="s">
        <v>7</v>
      </c>
      <c r="B186" s="14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4" t="s">
        <v>7</v>
      </c>
      <c r="B187" s="14" t="s">
        <v>4</v>
      </c>
      <c r="C187" s="8">
        <f t="shared" si="2"/>
        <v>29</v>
      </c>
      <c r="D187" s="8">
        <v>17</v>
      </c>
      <c r="E187" s="8">
        <v>12</v>
      </c>
    </row>
    <row r="188" spans="1:5" x14ac:dyDescent="0.25">
      <c r="A188" s="6" t="s">
        <v>69</v>
      </c>
      <c r="B188" s="14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7" t="s">
        <v>7</v>
      </c>
      <c r="B189" s="14" t="s">
        <v>6</v>
      </c>
      <c r="C189" s="8">
        <f t="shared" si="2"/>
        <v>14</v>
      </c>
      <c r="D189" s="8">
        <v>7</v>
      </c>
      <c r="E189" s="8">
        <v>7</v>
      </c>
    </row>
    <row r="190" spans="1:5" x14ac:dyDescent="0.25">
      <c r="A190" s="4" t="s">
        <v>7</v>
      </c>
      <c r="B190" s="14" t="s">
        <v>4</v>
      </c>
      <c r="C190" s="8">
        <f t="shared" si="2"/>
        <v>9</v>
      </c>
      <c r="D190" s="8">
        <v>3</v>
      </c>
      <c r="E190" s="8">
        <v>6</v>
      </c>
    </row>
    <row r="191" spans="1:5" x14ac:dyDescent="0.25">
      <c r="A191" s="6" t="s">
        <v>70</v>
      </c>
      <c r="B191" s="14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7" t="s">
        <v>7</v>
      </c>
      <c r="B192" s="14" t="s">
        <v>6</v>
      </c>
      <c r="C192" s="8">
        <f t="shared" si="2"/>
        <v>7</v>
      </c>
      <c r="D192" s="8">
        <v>2</v>
      </c>
      <c r="E192" s="8">
        <v>5</v>
      </c>
    </row>
    <row r="193" spans="1:5" x14ac:dyDescent="0.25">
      <c r="A193" s="4" t="s">
        <v>7</v>
      </c>
      <c r="B193" s="14" t="s">
        <v>4</v>
      </c>
      <c r="C193" s="8">
        <f t="shared" si="2"/>
        <v>8</v>
      </c>
      <c r="D193" s="8">
        <v>4</v>
      </c>
      <c r="E193" s="8">
        <v>4</v>
      </c>
    </row>
    <row r="194" spans="1:5" x14ac:dyDescent="0.25">
      <c r="A194" s="6" t="s">
        <v>71</v>
      </c>
      <c r="B194" s="14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7" t="s">
        <v>7</v>
      </c>
      <c r="B195" s="14" t="s">
        <v>6</v>
      </c>
      <c r="C195" s="8">
        <f t="shared" si="2"/>
        <v>6</v>
      </c>
      <c r="D195" s="8">
        <v>4</v>
      </c>
      <c r="E195" s="8">
        <v>2</v>
      </c>
    </row>
    <row r="196" spans="1:5" x14ac:dyDescent="0.25">
      <c r="A196" s="4" t="s">
        <v>7</v>
      </c>
      <c r="B196" s="14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6" t="s">
        <v>72</v>
      </c>
      <c r="B197" s="14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7" t="s">
        <v>7</v>
      </c>
      <c r="B198" s="14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4" t="s">
        <v>7</v>
      </c>
      <c r="B199" s="14" t="s">
        <v>4</v>
      </c>
      <c r="C199" s="8">
        <f t="shared" si="2"/>
        <v>16</v>
      </c>
      <c r="D199" s="8">
        <v>6</v>
      </c>
      <c r="E199" s="8">
        <v>10</v>
      </c>
    </row>
    <row r="200" spans="1:5" x14ac:dyDescent="0.25">
      <c r="A200" s="6" t="s">
        <v>73</v>
      </c>
      <c r="B200" s="14" t="s">
        <v>5</v>
      </c>
      <c r="C200" s="8">
        <f t="shared" ref="C200:C213" si="3">SUM(D200:E200)</f>
        <v>10</v>
      </c>
      <c r="D200" s="8">
        <v>5</v>
      </c>
      <c r="E200" s="8">
        <v>5</v>
      </c>
    </row>
    <row r="201" spans="1:5" x14ac:dyDescent="0.25">
      <c r="A201" s="7" t="s">
        <v>7</v>
      </c>
      <c r="B201" s="14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4" t="s">
        <v>7</v>
      </c>
      <c r="B202" s="14" t="s">
        <v>4</v>
      </c>
      <c r="C202" s="8">
        <f t="shared" si="3"/>
        <v>24</v>
      </c>
      <c r="D202" s="8">
        <v>12</v>
      </c>
      <c r="E202" s="8">
        <v>12</v>
      </c>
    </row>
    <row r="203" spans="1:5" x14ac:dyDescent="0.25">
      <c r="A203" s="6" t="s">
        <v>74</v>
      </c>
      <c r="B203" s="14" t="s">
        <v>5</v>
      </c>
      <c r="C203" s="8">
        <f t="shared" si="3"/>
        <v>10</v>
      </c>
      <c r="D203" s="8">
        <v>7</v>
      </c>
      <c r="E203" s="8">
        <v>3</v>
      </c>
    </row>
    <row r="204" spans="1:5" x14ac:dyDescent="0.25">
      <c r="A204" s="7" t="s">
        <v>7</v>
      </c>
      <c r="B204" s="14" t="s">
        <v>6</v>
      </c>
      <c r="C204" s="8">
        <f t="shared" si="3"/>
        <v>14</v>
      </c>
      <c r="D204" s="8">
        <v>5</v>
      </c>
      <c r="E204" s="8">
        <v>9</v>
      </c>
    </row>
    <row r="205" spans="1:5" x14ac:dyDescent="0.25">
      <c r="A205" s="4" t="s">
        <v>7</v>
      </c>
      <c r="B205" s="14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6" t="s">
        <v>75</v>
      </c>
      <c r="B206" s="14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7" t="s">
        <v>7</v>
      </c>
      <c r="B207" s="14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4" t="s">
        <v>7</v>
      </c>
      <c r="B208" s="14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6" t="s">
        <v>76</v>
      </c>
      <c r="B209" s="14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7" t="s">
        <v>7</v>
      </c>
      <c r="B210" s="14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4" t="s">
        <v>7</v>
      </c>
      <c r="B211" s="14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6" t="s">
        <v>77</v>
      </c>
      <c r="B212" s="14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7" t="s">
        <v>7</v>
      </c>
      <c r="B213" s="14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C16" sqref="C16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78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91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79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647</v>
      </c>
      <c r="D4" s="8">
        <f>SUMIF(B7:B213,"計",D7:D213)</f>
        <v>343</v>
      </c>
      <c r="E4" s="8">
        <f>SUMIF(B7:B213,"計",E7:E213)</f>
        <v>304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304</v>
      </c>
      <c r="D5" s="8">
        <f>SUMIF(B7:B213,"男",D7:D213)</f>
        <v>168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343</v>
      </c>
      <c r="D6" s="8">
        <f>SUMIF(B7:B213,"女",D7:D213)</f>
        <v>175</v>
      </c>
      <c r="E6" s="8">
        <f>SUMIF(B7:B213,"女",E7:E213)</f>
        <v>168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11</v>
      </c>
      <c r="D10" s="8">
        <v>5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5</v>
      </c>
      <c r="D12" s="8">
        <v>3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12</v>
      </c>
      <c r="D19" s="8">
        <v>10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8</v>
      </c>
      <c r="D20" s="8">
        <v>7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4</v>
      </c>
      <c r="D28" s="8">
        <v>4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1</v>
      </c>
      <c r="D29" s="8">
        <v>1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3</v>
      </c>
      <c r="D30" s="8">
        <v>3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68</v>
      </c>
      <c r="D34" s="8">
        <v>44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30</v>
      </c>
      <c r="D35" s="8">
        <v>20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2</v>
      </c>
      <c r="D43" s="8">
        <v>1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2</v>
      </c>
      <c r="D45" s="8">
        <v>1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15</v>
      </c>
      <c r="D55" s="8">
        <v>13</v>
      </c>
      <c r="E55" s="8">
        <v>2</v>
      </c>
    </row>
    <row r="56" spans="1:5" x14ac:dyDescent="0.25">
      <c r="A56" s="19" t="s">
        <v>25</v>
      </c>
      <c r="B56" s="18" t="s">
        <v>5</v>
      </c>
      <c r="C56" s="8">
        <f t="shared" si="0"/>
        <v>8</v>
      </c>
      <c r="D56" s="8">
        <v>8</v>
      </c>
      <c r="E56" s="8">
        <v>0</v>
      </c>
    </row>
    <row r="57" spans="1:5" x14ac:dyDescent="0.25">
      <c r="A57" s="20" t="s">
        <v>7</v>
      </c>
      <c r="B57" s="18" t="s">
        <v>6</v>
      </c>
      <c r="C57" s="8">
        <f t="shared" si="0"/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19" t="s">
        <v>27</v>
      </c>
      <c r="B62" s="18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f t="shared" si="0"/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8</v>
      </c>
      <c r="D67" s="8">
        <v>3</v>
      </c>
      <c r="E67" s="8">
        <v>5</v>
      </c>
    </row>
    <row r="68" spans="1:5" x14ac:dyDescent="0.25">
      <c r="A68" s="19" t="s">
        <v>29</v>
      </c>
      <c r="B68" s="18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20" t="s">
        <v>7</v>
      </c>
      <c r="B69" s="18" t="s">
        <v>6</v>
      </c>
      <c r="C69" s="8">
        <f t="shared" si="0"/>
        <v>6</v>
      </c>
      <c r="D69" s="8">
        <v>2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f t="shared" si="0"/>
        <v>16</v>
      </c>
      <c r="D70" s="8">
        <v>10</v>
      </c>
      <c r="E70" s="8">
        <v>6</v>
      </c>
    </row>
    <row r="71" spans="1:5" x14ac:dyDescent="0.25">
      <c r="A71" s="19" t="s">
        <v>30</v>
      </c>
      <c r="B71" s="18" t="s">
        <v>5</v>
      </c>
      <c r="C71" s="8">
        <f t="shared" si="0"/>
        <v>9</v>
      </c>
      <c r="D71" s="8">
        <v>6</v>
      </c>
      <c r="E71" s="8">
        <v>3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7</v>
      </c>
      <c r="D72" s="8">
        <v>4</v>
      </c>
      <c r="E72" s="8">
        <v>3</v>
      </c>
    </row>
    <row r="73" spans="1:5" x14ac:dyDescent="0.25">
      <c r="A73" s="21" t="s">
        <v>7</v>
      </c>
      <c r="B73" s="18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f t="shared" si="1"/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1</v>
      </c>
      <c r="D121" s="8">
        <v>1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f t="shared" si="1"/>
        <v>1</v>
      </c>
      <c r="D122" s="8">
        <v>1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11</v>
      </c>
      <c r="D130" s="8">
        <v>4</v>
      </c>
      <c r="E130" s="8">
        <v>7</v>
      </c>
    </row>
    <row r="131" spans="1:5" x14ac:dyDescent="0.25">
      <c r="A131" s="19" t="s">
        <v>50</v>
      </c>
      <c r="B131" s="18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6</v>
      </c>
      <c r="D132" s="8">
        <v>2</v>
      </c>
      <c r="E132" s="8">
        <v>4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20</v>
      </c>
      <c r="D139" s="8">
        <v>15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11</v>
      </c>
      <c r="D141" s="8">
        <v>6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12</v>
      </c>
      <c r="D151" s="8">
        <v>7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6</v>
      </c>
      <c r="D152" s="8">
        <v>5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12</v>
      </c>
      <c r="D166" s="8">
        <v>6</v>
      </c>
      <c r="E166" s="8">
        <v>6</v>
      </c>
    </row>
    <row r="167" spans="1:5" x14ac:dyDescent="0.25">
      <c r="A167" s="19" t="s">
        <v>62</v>
      </c>
      <c r="B167" s="18" t="s">
        <v>5</v>
      </c>
      <c r="C167" s="8">
        <f t="shared" si="2"/>
        <v>7</v>
      </c>
      <c r="D167" s="8">
        <v>4</v>
      </c>
      <c r="E167" s="8">
        <v>3</v>
      </c>
    </row>
    <row r="168" spans="1:5" x14ac:dyDescent="0.25">
      <c r="A168" s="20" t="s">
        <v>7</v>
      </c>
      <c r="B168" s="18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f t="shared" si="2"/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16</v>
      </c>
      <c r="D184" s="8">
        <v>7</v>
      </c>
      <c r="E184" s="8">
        <v>9</v>
      </c>
    </row>
    <row r="185" spans="1:5" x14ac:dyDescent="0.25">
      <c r="A185" s="19" t="s">
        <v>68</v>
      </c>
      <c r="B185" s="18" t="s">
        <v>5</v>
      </c>
      <c r="C185" s="8">
        <f t="shared" si="2"/>
        <v>9</v>
      </c>
      <c r="D185" s="8">
        <v>4</v>
      </c>
      <c r="E185" s="8">
        <v>5</v>
      </c>
    </row>
    <row r="186" spans="1:5" x14ac:dyDescent="0.25">
      <c r="A186" s="20" t="s">
        <v>7</v>
      </c>
      <c r="B186" s="18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f t="shared" si="2"/>
        <v>29</v>
      </c>
      <c r="D187" s="8">
        <v>17</v>
      </c>
      <c r="E187" s="8">
        <v>12</v>
      </c>
    </row>
    <row r="188" spans="1:5" x14ac:dyDescent="0.25">
      <c r="A188" s="19" t="s">
        <v>69</v>
      </c>
      <c r="B188" s="18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14</v>
      </c>
      <c r="D189" s="8">
        <v>7</v>
      </c>
      <c r="E189" s="8">
        <v>7</v>
      </c>
    </row>
    <row r="190" spans="1:5" x14ac:dyDescent="0.25">
      <c r="A190" s="21" t="s">
        <v>7</v>
      </c>
      <c r="B190" s="18" t="s">
        <v>4</v>
      </c>
      <c r="C190" s="8">
        <f t="shared" si="2"/>
        <v>10</v>
      </c>
      <c r="D190" s="8">
        <v>4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8</v>
      </c>
      <c r="D192" s="8">
        <v>3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9</v>
      </c>
      <c r="D193" s="8">
        <v>5</v>
      </c>
      <c r="E193" s="8">
        <v>4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7</v>
      </c>
      <c r="D195" s="8">
        <v>5</v>
      </c>
      <c r="E195" s="8">
        <v>2</v>
      </c>
    </row>
    <row r="196" spans="1:5" x14ac:dyDescent="0.25">
      <c r="A196" s="21" t="s">
        <v>7</v>
      </c>
      <c r="B196" s="18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17</v>
      </c>
      <c r="D199" s="8">
        <v>7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11</v>
      </c>
      <c r="D200" s="8">
        <v>6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24</v>
      </c>
      <c r="D202" s="8">
        <v>12</v>
      </c>
      <c r="E202" s="8">
        <v>12</v>
      </c>
    </row>
    <row r="203" spans="1:5" x14ac:dyDescent="0.25">
      <c r="A203" s="19" t="s">
        <v>74</v>
      </c>
      <c r="B203" s="18" t="s">
        <v>5</v>
      </c>
      <c r="C203" s="8">
        <f t="shared" si="3"/>
        <v>10</v>
      </c>
      <c r="D203" s="8">
        <v>7</v>
      </c>
      <c r="E203" s="8">
        <v>3</v>
      </c>
    </row>
    <row r="204" spans="1:5" x14ac:dyDescent="0.25">
      <c r="A204" s="20" t="s">
        <v>7</v>
      </c>
      <c r="B204" s="18" t="s">
        <v>6</v>
      </c>
      <c r="C204" s="8">
        <f t="shared" si="3"/>
        <v>14</v>
      </c>
      <c r="D204" s="8">
        <v>5</v>
      </c>
      <c r="E204" s="8">
        <v>9</v>
      </c>
    </row>
    <row r="205" spans="1:5" x14ac:dyDescent="0.25">
      <c r="A205" s="21" t="s">
        <v>7</v>
      </c>
      <c r="B205" s="18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H12" sqref="H12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78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92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79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647</v>
      </c>
      <c r="D4" s="8">
        <f>SUMIF(B7:B213,"計",D7:D213)</f>
        <v>347</v>
      </c>
      <c r="E4" s="8">
        <f>SUMIF(B7:B213,"計",E7:E213)</f>
        <v>300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306</v>
      </c>
      <c r="D5" s="8">
        <f>SUMIF(B7:B213,"男",D7:D213)</f>
        <v>170</v>
      </c>
      <c r="E5" s="8">
        <f>SUMIF(B7:B213,"男",E7:E213)</f>
        <v>136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341</v>
      </c>
      <c r="D6" s="8">
        <f>SUMIF(B7:B213,"女",D7:D213)</f>
        <v>177</v>
      </c>
      <c r="E6" s="8">
        <f>SUMIF(B7:B213,"女",E7:E213)</f>
        <v>164</v>
      </c>
    </row>
    <row r="7" spans="1:124" s="5" customFormat="1" x14ac:dyDescent="0.25">
      <c r="A7" s="4" t="s">
        <v>7</v>
      </c>
      <c r="B7" s="14" t="s">
        <v>4</v>
      </c>
      <c r="C7" s="8"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v>11</v>
      </c>
      <c r="D10" s="8">
        <v>5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v>5</v>
      </c>
      <c r="D12" s="8">
        <v>3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v>13</v>
      </c>
      <c r="D19" s="8">
        <v>11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v>9</v>
      </c>
      <c r="D20" s="8">
        <v>8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v>4</v>
      </c>
      <c r="D28" s="8">
        <v>4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v>1</v>
      </c>
      <c r="D29" s="8">
        <v>1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v>3</v>
      </c>
      <c r="D30" s="8">
        <v>3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v>68</v>
      </c>
      <c r="D34" s="8">
        <v>44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v>30</v>
      </c>
      <c r="D35" s="8">
        <v>20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v>2</v>
      </c>
      <c r="D43" s="8">
        <v>1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v>2</v>
      </c>
      <c r="D45" s="8">
        <v>1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v>15</v>
      </c>
      <c r="D55" s="8">
        <v>13</v>
      </c>
      <c r="E55" s="8">
        <v>2</v>
      </c>
    </row>
    <row r="56" spans="1:5" x14ac:dyDescent="0.25">
      <c r="A56" s="19" t="s">
        <v>25</v>
      </c>
      <c r="B56" s="18" t="s">
        <v>5</v>
      </c>
      <c r="C56" s="8">
        <v>8</v>
      </c>
      <c r="D56" s="8">
        <v>8</v>
      </c>
      <c r="E56" s="8">
        <v>0</v>
      </c>
    </row>
    <row r="57" spans="1:5" x14ac:dyDescent="0.25">
      <c r="A57" s="20" t="s">
        <v>7</v>
      </c>
      <c r="B57" s="18" t="s">
        <v>6</v>
      </c>
      <c r="C57" s="8"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v>8</v>
      </c>
      <c r="D61" s="8">
        <v>6</v>
      </c>
      <c r="E61" s="8">
        <v>2</v>
      </c>
    </row>
    <row r="62" spans="1:5" x14ac:dyDescent="0.25">
      <c r="A62" s="19" t="s">
        <v>27</v>
      </c>
      <c r="B62" s="18" t="s">
        <v>5</v>
      </c>
      <c r="C62" s="8">
        <v>3</v>
      </c>
      <c r="D62" s="8">
        <v>2</v>
      </c>
      <c r="E62" s="8">
        <v>1</v>
      </c>
    </row>
    <row r="63" spans="1:5" x14ac:dyDescent="0.25">
      <c r="A63" s="20" t="s">
        <v>7</v>
      </c>
      <c r="B63" s="18" t="s">
        <v>6</v>
      </c>
      <c r="C63" s="8"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v>8</v>
      </c>
      <c r="D67" s="8">
        <v>3</v>
      </c>
      <c r="E67" s="8">
        <v>5</v>
      </c>
    </row>
    <row r="68" spans="1:5" x14ac:dyDescent="0.25">
      <c r="A68" s="19" t="s">
        <v>29</v>
      </c>
      <c r="B68" s="18" t="s">
        <v>5</v>
      </c>
      <c r="C68" s="8">
        <v>2</v>
      </c>
      <c r="D68" s="8">
        <v>1</v>
      </c>
      <c r="E68" s="8">
        <v>1</v>
      </c>
    </row>
    <row r="69" spans="1:5" x14ac:dyDescent="0.25">
      <c r="A69" s="20" t="s">
        <v>7</v>
      </c>
      <c r="B69" s="18" t="s">
        <v>6</v>
      </c>
      <c r="C69" s="8">
        <v>6</v>
      </c>
      <c r="D69" s="8">
        <v>2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v>16</v>
      </c>
      <c r="D70" s="8">
        <v>10</v>
      </c>
      <c r="E70" s="8">
        <v>6</v>
      </c>
    </row>
    <row r="71" spans="1:5" x14ac:dyDescent="0.25">
      <c r="A71" s="19" t="s">
        <v>30</v>
      </c>
      <c r="B71" s="18" t="s">
        <v>5</v>
      </c>
      <c r="C71" s="8">
        <v>9</v>
      </c>
      <c r="D71" s="8">
        <v>6</v>
      </c>
      <c r="E71" s="8">
        <v>3</v>
      </c>
    </row>
    <row r="72" spans="1:5" x14ac:dyDescent="0.25">
      <c r="A72" s="20" t="s">
        <v>7</v>
      </c>
      <c r="B72" s="18" t="s">
        <v>6</v>
      </c>
      <c r="C72" s="8">
        <v>7</v>
      </c>
      <c r="D72" s="8">
        <v>4</v>
      </c>
      <c r="E72" s="8">
        <v>3</v>
      </c>
    </row>
    <row r="73" spans="1:5" x14ac:dyDescent="0.25">
      <c r="A73" s="21" t="s">
        <v>7</v>
      </c>
      <c r="B73" s="18" t="s">
        <v>4</v>
      </c>
      <c r="C73" s="8"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v>6</v>
      </c>
      <c r="D112" s="8">
        <v>5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v>1</v>
      </c>
      <c r="D113" s="8">
        <v>1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v>5</v>
      </c>
      <c r="D114" s="8">
        <v>4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v>1</v>
      </c>
      <c r="D121" s="8">
        <v>1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v>1</v>
      </c>
      <c r="D122" s="8">
        <v>1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v>11</v>
      </c>
      <c r="D130" s="8">
        <v>4</v>
      </c>
      <c r="E130" s="8">
        <v>7</v>
      </c>
    </row>
    <row r="131" spans="1:5" x14ac:dyDescent="0.25">
      <c r="A131" s="19" t="s">
        <v>50</v>
      </c>
      <c r="B131" s="18" t="s">
        <v>5</v>
      </c>
      <c r="C131" s="8"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v>6</v>
      </c>
      <c r="D132" s="8">
        <v>2</v>
      </c>
      <c r="E132" s="8">
        <v>4</v>
      </c>
    </row>
    <row r="133" spans="1:5" x14ac:dyDescent="0.25">
      <c r="A133" s="21" t="s">
        <v>7</v>
      </c>
      <c r="B133" s="18" t="s">
        <v>4</v>
      </c>
      <c r="C133" s="8"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v>19</v>
      </c>
      <c r="D139" s="8">
        <v>14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v>12</v>
      </c>
      <c r="D142" s="8">
        <v>10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v>5</v>
      </c>
      <c r="D143" s="8">
        <v>3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v>7</v>
      </c>
      <c r="D144" s="8">
        <v>7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v>13</v>
      </c>
      <c r="D151" s="8">
        <v>8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v>7</v>
      </c>
      <c r="D152" s="8">
        <v>6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v>12</v>
      </c>
      <c r="D166" s="8">
        <v>6</v>
      </c>
      <c r="E166" s="8">
        <v>6</v>
      </c>
    </row>
    <row r="167" spans="1:5" x14ac:dyDescent="0.25">
      <c r="A167" s="19" t="s">
        <v>62</v>
      </c>
      <c r="B167" s="18" t="s">
        <v>5</v>
      </c>
      <c r="C167" s="8">
        <v>7</v>
      </c>
      <c r="D167" s="8">
        <v>4</v>
      </c>
      <c r="E167" s="8">
        <v>3</v>
      </c>
    </row>
    <row r="168" spans="1:5" x14ac:dyDescent="0.25">
      <c r="A168" s="20" t="s">
        <v>7</v>
      </c>
      <c r="B168" s="18" t="s">
        <v>6</v>
      </c>
      <c r="C168" s="8">
        <v>5</v>
      </c>
      <c r="D168" s="8">
        <v>2</v>
      </c>
      <c r="E168" s="8">
        <v>3</v>
      </c>
    </row>
    <row r="169" spans="1:5" x14ac:dyDescent="0.25">
      <c r="A169" s="21" t="s">
        <v>7</v>
      </c>
      <c r="B169" s="18" t="s">
        <v>4</v>
      </c>
      <c r="C169" s="8"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v>17</v>
      </c>
      <c r="D184" s="8">
        <v>7</v>
      </c>
      <c r="E184" s="8">
        <v>10</v>
      </c>
    </row>
    <row r="185" spans="1:5" x14ac:dyDescent="0.25">
      <c r="A185" s="19" t="s">
        <v>68</v>
      </c>
      <c r="B185" s="18" t="s">
        <v>5</v>
      </c>
      <c r="C185" s="8">
        <v>10</v>
      </c>
      <c r="D185" s="8">
        <v>4</v>
      </c>
      <c r="E185" s="8">
        <v>6</v>
      </c>
    </row>
    <row r="186" spans="1:5" x14ac:dyDescent="0.25">
      <c r="A186" s="20" t="s">
        <v>7</v>
      </c>
      <c r="B186" s="18" t="s">
        <v>6</v>
      </c>
      <c r="C186" s="8"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v>31</v>
      </c>
      <c r="D187" s="8">
        <v>18</v>
      </c>
      <c r="E187" s="8">
        <v>13</v>
      </c>
    </row>
    <row r="188" spans="1:5" x14ac:dyDescent="0.25">
      <c r="A188" s="19" t="s">
        <v>69</v>
      </c>
      <c r="B188" s="18" t="s">
        <v>5</v>
      </c>
      <c r="C188" s="8"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v>16</v>
      </c>
      <c r="D189" s="8">
        <v>8</v>
      </c>
      <c r="E189" s="8">
        <v>8</v>
      </c>
    </row>
    <row r="190" spans="1:5" x14ac:dyDescent="0.25">
      <c r="A190" s="21" t="s">
        <v>7</v>
      </c>
      <c r="B190" s="18" t="s">
        <v>4</v>
      </c>
      <c r="C190" s="8"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v>9</v>
      </c>
      <c r="D193" s="8">
        <v>5</v>
      </c>
      <c r="E193" s="8">
        <v>4</v>
      </c>
    </row>
    <row r="194" spans="1:5" x14ac:dyDescent="0.25">
      <c r="A194" s="19" t="s">
        <v>71</v>
      </c>
      <c r="B194" s="18" t="s">
        <v>5</v>
      </c>
      <c r="C194" s="8"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v>7</v>
      </c>
      <c r="D195" s="8">
        <v>5</v>
      </c>
      <c r="E195" s="8">
        <v>2</v>
      </c>
    </row>
    <row r="196" spans="1:5" x14ac:dyDescent="0.25">
      <c r="A196" s="21" t="s">
        <v>7</v>
      </c>
      <c r="B196" s="18" t="s">
        <v>4</v>
      </c>
      <c r="C196" s="8"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v>17</v>
      </c>
      <c r="D199" s="8">
        <v>7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v>11</v>
      </c>
      <c r="D200" s="8">
        <v>6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v>18</v>
      </c>
      <c r="D202" s="8">
        <v>12</v>
      </c>
      <c r="E202" s="8">
        <v>6</v>
      </c>
    </row>
    <row r="203" spans="1:5" x14ac:dyDescent="0.25">
      <c r="A203" s="19" t="s">
        <v>74</v>
      </c>
      <c r="B203" s="18" t="s">
        <v>5</v>
      </c>
      <c r="C203" s="8">
        <v>9</v>
      </c>
      <c r="D203" s="8">
        <v>7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v>9</v>
      </c>
      <c r="D204" s="8">
        <v>5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I15" sqref="I15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93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94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95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656</v>
      </c>
      <c r="D4" s="8">
        <f>SUMIF(B7:B213,"計",D7:D213)</f>
        <v>355</v>
      </c>
      <c r="E4" s="8">
        <f>SUMIF(B7:B213,"計",E7:E213)</f>
        <v>301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313</v>
      </c>
      <c r="D5" s="8">
        <f>SUMIF(B7:B213,"男",D7:D213)</f>
        <v>175</v>
      </c>
      <c r="E5" s="8">
        <f>SUMIF(B7:B213,"男",E7:E213)</f>
        <v>138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343</v>
      </c>
      <c r="D6" s="8">
        <f>SUMIF(B7:B213,"女",D7:D213)</f>
        <v>180</v>
      </c>
      <c r="E6" s="8">
        <f>SUMIF(B7:B213,"女",E7:E213)</f>
        <v>163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11</v>
      </c>
      <c r="D10" s="8">
        <v>5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5</v>
      </c>
      <c r="D12" s="8">
        <v>3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13</v>
      </c>
      <c r="D19" s="8">
        <v>11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9</v>
      </c>
      <c r="D20" s="8">
        <v>8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4</v>
      </c>
      <c r="D28" s="8">
        <v>4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1</v>
      </c>
      <c r="D29" s="8">
        <v>1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3</v>
      </c>
      <c r="D30" s="8">
        <v>3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70</v>
      </c>
      <c r="D34" s="8">
        <v>46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2</v>
      </c>
      <c r="D43" s="8">
        <v>1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2</v>
      </c>
      <c r="D45" s="8">
        <v>1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16</v>
      </c>
      <c r="D55" s="8">
        <v>13</v>
      </c>
      <c r="E55" s="8">
        <v>3</v>
      </c>
    </row>
    <row r="56" spans="1:5" x14ac:dyDescent="0.25">
      <c r="A56" s="19" t="s">
        <v>25</v>
      </c>
      <c r="B56" s="18" t="s">
        <v>5</v>
      </c>
      <c r="C56" s="8">
        <f t="shared" si="0"/>
        <v>9</v>
      </c>
      <c r="D56" s="8">
        <v>8</v>
      </c>
      <c r="E56" s="8">
        <v>1</v>
      </c>
    </row>
    <row r="57" spans="1:5" x14ac:dyDescent="0.25">
      <c r="A57" s="20" t="s">
        <v>7</v>
      </c>
      <c r="B57" s="18" t="s">
        <v>6</v>
      </c>
      <c r="C57" s="8">
        <f t="shared" si="0"/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8</v>
      </c>
      <c r="D61" s="8">
        <v>6</v>
      </c>
      <c r="E61" s="8">
        <v>2</v>
      </c>
    </row>
    <row r="62" spans="1:5" x14ac:dyDescent="0.25">
      <c r="A62" s="19" t="s">
        <v>27</v>
      </c>
      <c r="B62" s="18" t="s">
        <v>5</v>
      </c>
      <c r="C62" s="8">
        <f t="shared" si="0"/>
        <v>3</v>
      </c>
      <c r="D62" s="8">
        <v>2</v>
      </c>
      <c r="E62" s="8">
        <v>1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f t="shared" si="0"/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8</v>
      </c>
      <c r="D67" s="8">
        <v>3</v>
      </c>
      <c r="E67" s="8">
        <v>5</v>
      </c>
    </row>
    <row r="68" spans="1:5" x14ac:dyDescent="0.25">
      <c r="A68" s="19" t="s">
        <v>29</v>
      </c>
      <c r="B68" s="18" t="s">
        <v>5</v>
      </c>
      <c r="C68" s="8">
        <f t="shared" si="0"/>
        <v>2</v>
      </c>
      <c r="D68" s="8">
        <v>1</v>
      </c>
      <c r="E68" s="8">
        <v>1</v>
      </c>
    </row>
    <row r="69" spans="1:5" x14ac:dyDescent="0.25">
      <c r="A69" s="20" t="s">
        <v>7</v>
      </c>
      <c r="B69" s="18" t="s">
        <v>6</v>
      </c>
      <c r="C69" s="8">
        <f t="shared" si="0"/>
        <v>6</v>
      </c>
      <c r="D69" s="8">
        <v>2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f t="shared" si="0"/>
        <v>18</v>
      </c>
      <c r="D70" s="8">
        <v>10</v>
      </c>
      <c r="E70" s="8">
        <v>8</v>
      </c>
    </row>
    <row r="71" spans="1:5" x14ac:dyDescent="0.25">
      <c r="A71" s="19" t="s">
        <v>30</v>
      </c>
      <c r="B71" s="18" t="s">
        <v>5</v>
      </c>
      <c r="C71" s="8">
        <f t="shared" si="0"/>
        <v>10</v>
      </c>
      <c r="D71" s="8">
        <v>6</v>
      </c>
      <c r="E71" s="8">
        <v>4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8</v>
      </c>
      <c r="D72" s="8">
        <v>4</v>
      </c>
      <c r="E72" s="8">
        <v>4</v>
      </c>
    </row>
    <row r="73" spans="1:5" x14ac:dyDescent="0.25">
      <c r="A73" s="21" t="s">
        <v>7</v>
      </c>
      <c r="B73" s="18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f t="shared" si="1"/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6</v>
      </c>
      <c r="D112" s="8">
        <v>5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1</v>
      </c>
      <c r="D113" s="8">
        <v>1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5</v>
      </c>
      <c r="D114" s="8">
        <v>4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1</v>
      </c>
      <c r="D121" s="8">
        <v>1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f t="shared" si="1"/>
        <v>1</v>
      </c>
      <c r="D122" s="8">
        <v>1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11</v>
      </c>
      <c r="D130" s="8">
        <v>5</v>
      </c>
      <c r="E130" s="8">
        <v>6</v>
      </c>
    </row>
    <row r="131" spans="1:5" x14ac:dyDescent="0.25">
      <c r="A131" s="19" t="s">
        <v>50</v>
      </c>
      <c r="B131" s="18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6</v>
      </c>
      <c r="D132" s="8">
        <v>3</v>
      </c>
      <c r="E132" s="8">
        <v>3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17</v>
      </c>
      <c r="D142" s="8">
        <v>15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7</v>
      </c>
      <c r="D143" s="8">
        <v>5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10</v>
      </c>
      <c r="D144" s="8">
        <v>10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13</v>
      </c>
      <c r="D151" s="8">
        <v>8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7</v>
      </c>
      <c r="D152" s="8">
        <v>6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12</v>
      </c>
      <c r="D166" s="8">
        <v>6</v>
      </c>
      <c r="E166" s="8">
        <v>6</v>
      </c>
    </row>
    <row r="167" spans="1:5" x14ac:dyDescent="0.25">
      <c r="A167" s="19" t="s">
        <v>62</v>
      </c>
      <c r="B167" s="18" t="s">
        <v>5</v>
      </c>
      <c r="C167" s="8">
        <f t="shared" si="2"/>
        <v>7</v>
      </c>
      <c r="D167" s="8">
        <v>4</v>
      </c>
      <c r="E167" s="8">
        <v>3</v>
      </c>
    </row>
    <row r="168" spans="1:5" x14ac:dyDescent="0.25">
      <c r="A168" s="20" t="s">
        <v>7</v>
      </c>
      <c r="B168" s="18" t="s">
        <v>6</v>
      </c>
      <c r="C168" s="8">
        <f t="shared" si="2"/>
        <v>5</v>
      </c>
      <c r="D168" s="8">
        <v>2</v>
      </c>
      <c r="E168" s="8">
        <v>3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f t="shared" si="2"/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18</v>
      </c>
      <c r="D184" s="8">
        <v>8</v>
      </c>
      <c r="E184" s="8">
        <v>10</v>
      </c>
    </row>
    <row r="185" spans="1:5" x14ac:dyDescent="0.25">
      <c r="A185" s="19" t="s">
        <v>68</v>
      </c>
      <c r="B185" s="18" t="s">
        <v>5</v>
      </c>
      <c r="C185" s="8">
        <f t="shared" si="2"/>
        <v>11</v>
      </c>
      <c r="D185" s="8">
        <v>5</v>
      </c>
      <c r="E185" s="8">
        <v>6</v>
      </c>
    </row>
    <row r="186" spans="1:5" x14ac:dyDescent="0.25">
      <c r="A186" s="20" t="s">
        <v>7</v>
      </c>
      <c r="B186" s="18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f t="shared" si="2"/>
        <v>30</v>
      </c>
      <c r="D187" s="8">
        <v>18</v>
      </c>
      <c r="E187" s="8">
        <v>12</v>
      </c>
    </row>
    <row r="188" spans="1:5" x14ac:dyDescent="0.25">
      <c r="A188" s="19" t="s">
        <v>69</v>
      </c>
      <c r="B188" s="18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15</v>
      </c>
      <c r="D189" s="8">
        <v>8</v>
      </c>
      <c r="E189" s="8">
        <v>7</v>
      </c>
    </row>
    <row r="190" spans="1:5" x14ac:dyDescent="0.25">
      <c r="A190" s="21" t="s">
        <v>7</v>
      </c>
      <c r="B190" s="18" t="s">
        <v>4</v>
      </c>
      <c r="C190" s="8">
        <f t="shared" si="2"/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3</v>
      </c>
      <c r="E193" s="8">
        <v>5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3</v>
      </c>
      <c r="E195" s="8">
        <v>3</v>
      </c>
    </row>
    <row r="196" spans="1:5" x14ac:dyDescent="0.25">
      <c r="A196" s="21" t="s">
        <v>7</v>
      </c>
      <c r="B196" s="18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16</v>
      </c>
      <c r="D199" s="8">
        <v>7</v>
      </c>
      <c r="E199" s="8">
        <v>9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11</v>
      </c>
      <c r="D200" s="8">
        <v>6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5</v>
      </c>
      <c r="D201" s="8">
        <v>1</v>
      </c>
      <c r="E201" s="8">
        <v>4</v>
      </c>
    </row>
    <row r="202" spans="1:5" x14ac:dyDescent="0.25">
      <c r="A202" s="21" t="s">
        <v>7</v>
      </c>
      <c r="B202" s="18" t="s">
        <v>4</v>
      </c>
      <c r="C202" s="8">
        <f t="shared" si="3"/>
        <v>19</v>
      </c>
      <c r="D202" s="8">
        <v>13</v>
      </c>
      <c r="E202" s="8">
        <v>6</v>
      </c>
    </row>
    <row r="203" spans="1:5" x14ac:dyDescent="0.25">
      <c r="A203" s="19" t="s">
        <v>74</v>
      </c>
      <c r="B203" s="18" t="s">
        <v>5</v>
      </c>
      <c r="C203" s="8">
        <f t="shared" si="3"/>
        <v>9</v>
      </c>
      <c r="D203" s="8">
        <v>7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f t="shared" si="3"/>
        <v>10</v>
      </c>
      <c r="D204" s="8">
        <v>6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C13" sqref="C13"/>
    </sheetView>
  </sheetViews>
  <sheetFormatPr defaultRowHeight="16.5" x14ac:dyDescent="0.25"/>
  <cols>
    <col min="1" max="2" width="9" style="22"/>
    <col min="3" max="5" width="9" style="11"/>
  </cols>
  <sheetData>
    <row r="1" spans="1:124" x14ac:dyDescent="0.25">
      <c r="A1" s="27" t="s">
        <v>96</v>
      </c>
      <c r="B1" s="27"/>
      <c r="C1" s="27"/>
      <c r="D1" s="27"/>
      <c r="E1" s="2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25">
      <c r="A2" s="16" t="s">
        <v>97</v>
      </c>
      <c r="B2" s="17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x14ac:dyDescent="0.25">
      <c r="A3" s="18" t="s">
        <v>98</v>
      </c>
      <c r="B3" s="18" t="s">
        <v>0</v>
      </c>
      <c r="C3" s="10" t="s">
        <v>1</v>
      </c>
      <c r="D3" s="10" t="s">
        <v>2</v>
      </c>
      <c r="E3" s="10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" customFormat="1" x14ac:dyDescent="0.25">
      <c r="A4" s="4" t="s">
        <v>7</v>
      </c>
      <c r="B4" s="14" t="s">
        <v>4</v>
      </c>
      <c r="C4" s="8">
        <f>SUMIF(B7:B213,"計",C7:C213)</f>
        <v>656</v>
      </c>
      <c r="D4" s="8">
        <f>SUMIF(B7:B213,"計",D7:D213)</f>
        <v>351</v>
      </c>
      <c r="E4" s="8">
        <f>SUMIF(B7:B213,"計",E7:E213)</f>
        <v>305</v>
      </c>
    </row>
    <row r="5" spans="1:124" s="5" customFormat="1" x14ac:dyDescent="0.25">
      <c r="A5" s="6" t="s">
        <v>8</v>
      </c>
      <c r="B5" s="14" t="s">
        <v>5</v>
      </c>
      <c r="C5" s="8">
        <f>SUMIF(B7:B213,"男",C7:C213)</f>
        <v>313</v>
      </c>
      <c r="D5" s="8">
        <f>SUMIF(B7:B213,"男",D7:D213)</f>
        <v>173</v>
      </c>
      <c r="E5" s="8">
        <f>SUMIF(B7:B213,"男",E7:E213)</f>
        <v>140</v>
      </c>
    </row>
    <row r="6" spans="1:124" s="5" customFormat="1" x14ac:dyDescent="0.25">
      <c r="A6" s="7" t="s">
        <v>7</v>
      </c>
      <c r="B6" s="14" t="s">
        <v>6</v>
      </c>
      <c r="C6" s="8">
        <f>SUMIF(B8:B214,"女",C8:C214)</f>
        <v>343</v>
      </c>
      <c r="D6" s="8">
        <f>SUMIF(B7:B213,"女",D7:D213)</f>
        <v>178</v>
      </c>
      <c r="E6" s="8">
        <f>SUMIF(B7:B213,"女",E7:E213)</f>
        <v>165</v>
      </c>
    </row>
    <row r="7" spans="1:124" s="5" customFormat="1" x14ac:dyDescent="0.25">
      <c r="A7" s="4" t="s">
        <v>7</v>
      </c>
      <c r="B7" s="14" t="s">
        <v>4</v>
      </c>
      <c r="C7" s="8">
        <f>SUM(D7:E7)</f>
        <v>3</v>
      </c>
      <c r="D7" s="8">
        <v>0</v>
      </c>
      <c r="E7" s="8">
        <v>3</v>
      </c>
    </row>
    <row r="8" spans="1:124" s="5" customFormat="1" x14ac:dyDescent="0.25">
      <c r="A8" s="6" t="s">
        <v>9</v>
      </c>
      <c r="B8" s="14" t="s">
        <v>5</v>
      </c>
      <c r="C8" s="8">
        <f t="shared" ref="C8:C71" si="0">SUM(D8:E8)</f>
        <v>2</v>
      </c>
      <c r="D8" s="8">
        <v>0</v>
      </c>
      <c r="E8" s="8">
        <v>2</v>
      </c>
    </row>
    <row r="9" spans="1:124" s="5" customFormat="1" x14ac:dyDescent="0.25">
      <c r="A9" s="7" t="s">
        <v>7</v>
      </c>
      <c r="B9" s="14" t="s">
        <v>6</v>
      </c>
      <c r="C9" s="8">
        <f t="shared" si="0"/>
        <v>1</v>
      </c>
      <c r="D9" s="8">
        <v>0</v>
      </c>
      <c r="E9" s="8">
        <v>1</v>
      </c>
    </row>
    <row r="10" spans="1:124" s="5" customFormat="1" x14ac:dyDescent="0.25">
      <c r="A10" s="4" t="s">
        <v>7</v>
      </c>
      <c r="B10" s="14" t="s">
        <v>4</v>
      </c>
      <c r="C10" s="8">
        <f t="shared" si="0"/>
        <v>11</v>
      </c>
      <c r="D10" s="8">
        <v>5</v>
      </c>
      <c r="E10" s="8">
        <v>6</v>
      </c>
    </row>
    <row r="11" spans="1:124" s="5" customFormat="1" x14ac:dyDescent="0.25">
      <c r="A11" s="6" t="s">
        <v>10</v>
      </c>
      <c r="B11" s="14" t="s">
        <v>5</v>
      </c>
      <c r="C11" s="8">
        <f t="shared" si="0"/>
        <v>6</v>
      </c>
      <c r="D11" s="8">
        <v>2</v>
      </c>
      <c r="E11" s="8">
        <v>4</v>
      </c>
    </row>
    <row r="12" spans="1:124" s="5" customFormat="1" x14ac:dyDescent="0.25">
      <c r="A12" s="7" t="s">
        <v>7</v>
      </c>
      <c r="B12" s="14" t="s">
        <v>6</v>
      </c>
      <c r="C12" s="8">
        <f t="shared" si="0"/>
        <v>5</v>
      </c>
      <c r="D12" s="8">
        <v>3</v>
      </c>
      <c r="E12" s="8">
        <v>2</v>
      </c>
    </row>
    <row r="13" spans="1:124" s="5" customFormat="1" x14ac:dyDescent="0.25">
      <c r="A13" s="4" t="s">
        <v>7</v>
      </c>
      <c r="B13" s="14" t="s">
        <v>4</v>
      </c>
      <c r="C13" s="8">
        <f t="shared" si="0"/>
        <v>7</v>
      </c>
      <c r="D13" s="8">
        <v>3</v>
      </c>
      <c r="E13" s="8">
        <v>4</v>
      </c>
    </row>
    <row r="14" spans="1:124" s="5" customFormat="1" x14ac:dyDescent="0.25">
      <c r="A14" s="6" t="s">
        <v>11</v>
      </c>
      <c r="B14" s="14" t="s">
        <v>5</v>
      </c>
      <c r="C14" s="8">
        <f t="shared" si="0"/>
        <v>3</v>
      </c>
      <c r="D14" s="8">
        <v>2</v>
      </c>
      <c r="E14" s="8">
        <v>1</v>
      </c>
    </row>
    <row r="15" spans="1:124" s="5" customFormat="1" x14ac:dyDescent="0.25">
      <c r="A15" s="7" t="s">
        <v>7</v>
      </c>
      <c r="B15" s="14" t="s">
        <v>6</v>
      </c>
      <c r="C15" s="8">
        <f t="shared" si="0"/>
        <v>4</v>
      </c>
      <c r="D15" s="8">
        <v>1</v>
      </c>
      <c r="E15" s="8">
        <v>3</v>
      </c>
    </row>
    <row r="16" spans="1:124" s="5" customFormat="1" x14ac:dyDescent="0.25">
      <c r="A16" s="4" t="s">
        <v>7</v>
      </c>
      <c r="B16" s="14" t="s">
        <v>4</v>
      </c>
      <c r="C16" s="8">
        <f t="shared" si="0"/>
        <v>20</v>
      </c>
      <c r="D16" s="8">
        <v>9</v>
      </c>
      <c r="E16" s="8">
        <v>11</v>
      </c>
    </row>
    <row r="17" spans="1:5" s="5" customFormat="1" x14ac:dyDescent="0.25">
      <c r="A17" s="6" t="s">
        <v>12</v>
      </c>
      <c r="B17" s="14" t="s">
        <v>5</v>
      </c>
      <c r="C17" s="8">
        <f t="shared" si="0"/>
        <v>11</v>
      </c>
      <c r="D17" s="8">
        <v>5</v>
      </c>
      <c r="E17" s="8">
        <v>6</v>
      </c>
    </row>
    <row r="18" spans="1:5" s="5" customFormat="1" x14ac:dyDescent="0.25">
      <c r="A18" s="7" t="s">
        <v>7</v>
      </c>
      <c r="B18" s="14" t="s">
        <v>6</v>
      </c>
      <c r="C18" s="8">
        <f t="shared" si="0"/>
        <v>9</v>
      </c>
      <c r="D18" s="8">
        <v>4</v>
      </c>
      <c r="E18" s="8">
        <v>5</v>
      </c>
    </row>
    <row r="19" spans="1:5" s="5" customFormat="1" x14ac:dyDescent="0.25">
      <c r="A19" s="4" t="s">
        <v>7</v>
      </c>
      <c r="B19" s="14" t="s">
        <v>4</v>
      </c>
      <c r="C19" s="8">
        <f t="shared" si="0"/>
        <v>13</v>
      </c>
      <c r="D19" s="8">
        <v>11</v>
      </c>
      <c r="E19" s="8">
        <v>2</v>
      </c>
    </row>
    <row r="20" spans="1:5" s="5" customFormat="1" x14ac:dyDescent="0.25">
      <c r="A20" s="6" t="s">
        <v>13</v>
      </c>
      <c r="B20" s="14" t="s">
        <v>5</v>
      </c>
      <c r="C20" s="8">
        <f t="shared" si="0"/>
        <v>9</v>
      </c>
      <c r="D20" s="8">
        <v>8</v>
      </c>
      <c r="E20" s="8">
        <v>1</v>
      </c>
    </row>
    <row r="21" spans="1:5" s="5" customFormat="1" x14ac:dyDescent="0.25">
      <c r="A21" s="7" t="s">
        <v>7</v>
      </c>
      <c r="B21" s="14" t="s">
        <v>6</v>
      </c>
      <c r="C21" s="8">
        <f t="shared" si="0"/>
        <v>4</v>
      </c>
      <c r="D21" s="8">
        <v>3</v>
      </c>
      <c r="E21" s="8">
        <v>1</v>
      </c>
    </row>
    <row r="22" spans="1:5" s="5" customFormat="1" x14ac:dyDescent="0.25">
      <c r="A22" s="4" t="s">
        <v>7</v>
      </c>
      <c r="B22" s="14" t="s">
        <v>4</v>
      </c>
      <c r="C22" s="8">
        <f t="shared" si="0"/>
        <v>3</v>
      </c>
      <c r="D22" s="8">
        <v>1</v>
      </c>
      <c r="E22" s="8">
        <v>2</v>
      </c>
    </row>
    <row r="23" spans="1:5" s="5" customFormat="1" x14ac:dyDescent="0.25">
      <c r="A23" s="6" t="s">
        <v>14</v>
      </c>
      <c r="B23" s="14" t="s">
        <v>5</v>
      </c>
      <c r="C23" s="8">
        <f t="shared" si="0"/>
        <v>1</v>
      </c>
      <c r="D23" s="8">
        <v>0</v>
      </c>
      <c r="E23" s="8">
        <v>1</v>
      </c>
    </row>
    <row r="24" spans="1:5" s="5" customFormat="1" x14ac:dyDescent="0.25">
      <c r="A24" s="7" t="s">
        <v>7</v>
      </c>
      <c r="B24" s="14" t="s">
        <v>6</v>
      </c>
      <c r="C24" s="8">
        <f t="shared" si="0"/>
        <v>2</v>
      </c>
      <c r="D24" s="8">
        <v>1</v>
      </c>
      <c r="E24" s="8">
        <v>1</v>
      </c>
    </row>
    <row r="25" spans="1:5" s="5" customFormat="1" x14ac:dyDescent="0.25">
      <c r="A25" s="4" t="s">
        <v>7</v>
      </c>
      <c r="B25" s="14" t="s">
        <v>4</v>
      </c>
      <c r="C25" s="8">
        <f t="shared" si="0"/>
        <v>3</v>
      </c>
      <c r="D25" s="8">
        <v>3</v>
      </c>
      <c r="E25" s="8">
        <v>0</v>
      </c>
    </row>
    <row r="26" spans="1:5" s="5" customFormat="1" x14ac:dyDescent="0.25">
      <c r="A26" s="6" t="s">
        <v>15</v>
      </c>
      <c r="B26" s="14" t="s">
        <v>5</v>
      </c>
      <c r="C26" s="8">
        <f t="shared" si="0"/>
        <v>1</v>
      </c>
      <c r="D26" s="8">
        <v>1</v>
      </c>
      <c r="E26" s="8">
        <v>0</v>
      </c>
    </row>
    <row r="27" spans="1:5" s="5" customFormat="1" x14ac:dyDescent="0.25">
      <c r="A27" s="7" t="s">
        <v>7</v>
      </c>
      <c r="B27" s="14" t="s">
        <v>6</v>
      </c>
      <c r="C27" s="8">
        <f t="shared" si="0"/>
        <v>2</v>
      </c>
      <c r="D27" s="8">
        <v>2</v>
      </c>
      <c r="E27" s="8">
        <v>0</v>
      </c>
    </row>
    <row r="28" spans="1:5" s="5" customFormat="1" x14ac:dyDescent="0.25">
      <c r="A28" s="4" t="s">
        <v>7</v>
      </c>
      <c r="B28" s="14" t="s">
        <v>4</v>
      </c>
      <c r="C28" s="8">
        <f t="shared" si="0"/>
        <v>4</v>
      </c>
      <c r="D28" s="8">
        <v>4</v>
      </c>
      <c r="E28" s="8">
        <v>0</v>
      </c>
    </row>
    <row r="29" spans="1:5" x14ac:dyDescent="0.25">
      <c r="A29" s="19" t="s">
        <v>16</v>
      </c>
      <c r="B29" s="18" t="s">
        <v>5</v>
      </c>
      <c r="C29" s="8">
        <f t="shared" si="0"/>
        <v>1</v>
      </c>
      <c r="D29" s="8">
        <v>1</v>
      </c>
      <c r="E29" s="8">
        <v>0</v>
      </c>
    </row>
    <row r="30" spans="1:5" x14ac:dyDescent="0.25">
      <c r="A30" s="20" t="s">
        <v>7</v>
      </c>
      <c r="B30" s="18" t="s">
        <v>6</v>
      </c>
      <c r="C30" s="8">
        <f t="shared" si="0"/>
        <v>3</v>
      </c>
      <c r="D30" s="8">
        <v>3</v>
      </c>
      <c r="E30" s="8">
        <v>0</v>
      </c>
    </row>
    <row r="31" spans="1:5" s="5" customFormat="1" x14ac:dyDescent="0.25">
      <c r="A31" s="4" t="s">
        <v>7</v>
      </c>
      <c r="B31" s="14" t="s">
        <v>4</v>
      </c>
      <c r="C31" s="8">
        <f t="shared" si="0"/>
        <v>14</v>
      </c>
      <c r="D31" s="8">
        <v>3</v>
      </c>
      <c r="E31" s="8">
        <v>11</v>
      </c>
    </row>
    <row r="32" spans="1:5" s="5" customFormat="1" x14ac:dyDescent="0.25">
      <c r="A32" s="6" t="s">
        <v>17</v>
      </c>
      <c r="B32" s="14" t="s">
        <v>5</v>
      </c>
      <c r="C32" s="8">
        <f t="shared" si="0"/>
        <v>7</v>
      </c>
      <c r="D32" s="8">
        <v>0</v>
      </c>
      <c r="E32" s="8">
        <v>7</v>
      </c>
    </row>
    <row r="33" spans="1:5" s="5" customFormat="1" x14ac:dyDescent="0.25">
      <c r="A33" s="7" t="s">
        <v>7</v>
      </c>
      <c r="B33" s="14" t="s">
        <v>6</v>
      </c>
      <c r="C33" s="8">
        <f t="shared" si="0"/>
        <v>7</v>
      </c>
      <c r="D33" s="8">
        <v>3</v>
      </c>
      <c r="E33" s="8">
        <v>4</v>
      </c>
    </row>
    <row r="34" spans="1:5" s="5" customFormat="1" x14ac:dyDescent="0.25">
      <c r="A34" s="4" t="s">
        <v>7</v>
      </c>
      <c r="B34" s="14" t="s">
        <v>4</v>
      </c>
      <c r="C34" s="8">
        <f t="shared" si="0"/>
        <v>70</v>
      </c>
      <c r="D34" s="8">
        <v>46</v>
      </c>
      <c r="E34" s="8">
        <v>24</v>
      </c>
    </row>
    <row r="35" spans="1:5" s="5" customFormat="1" x14ac:dyDescent="0.25">
      <c r="A35" s="6" t="s">
        <v>18</v>
      </c>
      <c r="B35" s="14" t="s">
        <v>5</v>
      </c>
      <c r="C35" s="8">
        <f t="shared" si="0"/>
        <v>32</v>
      </c>
      <c r="D35" s="8">
        <v>22</v>
      </c>
      <c r="E35" s="8">
        <v>10</v>
      </c>
    </row>
    <row r="36" spans="1:5" s="5" customFormat="1" x14ac:dyDescent="0.25">
      <c r="A36" s="7" t="s">
        <v>7</v>
      </c>
      <c r="B36" s="14" t="s">
        <v>6</v>
      </c>
      <c r="C36" s="8">
        <f t="shared" si="0"/>
        <v>38</v>
      </c>
      <c r="D36" s="8">
        <v>24</v>
      </c>
      <c r="E36" s="8">
        <v>14</v>
      </c>
    </row>
    <row r="37" spans="1:5" s="5" customFormat="1" x14ac:dyDescent="0.25">
      <c r="A37" s="4" t="s">
        <v>7</v>
      </c>
      <c r="B37" s="14" t="s">
        <v>4</v>
      </c>
      <c r="C37" s="8">
        <f t="shared" si="0"/>
        <v>0</v>
      </c>
      <c r="D37" s="8">
        <v>0</v>
      </c>
      <c r="E37" s="8">
        <v>0</v>
      </c>
    </row>
    <row r="38" spans="1:5" s="5" customFormat="1" x14ac:dyDescent="0.25">
      <c r="A38" s="6" t="s">
        <v>19</v>
      </c>
      <c r="B38" s="14" t="s">
        <v>5</v>
      </c>
      <c r="C38" s="8">
        <f t="shared" si="0"/>
        <v>0</v>
      </c>
      <c r="D38" s="8">
        <v>0</v>
      </c>
      <c r="E38" s="8">
        <v>0</v>
      </c>
    </row>
    <row r="39" spans="1:5" s="5" customFormat="1" x14ac:dyDescent="0.25">
      <c r="A39" s="7" t="s">
        <v>7</v>
      </c>
      <c r="B39" s="14" t="s">
        <v>6</v>
      </c>
      <c r="C39" s="8">
        <f t="shared" si="0"/>
        <v>0</v>
      </c>
      <c r="D39" s="8">
        <v>0</v>
      </c>
      <c r="E39" s="8">
        <v>0</v>
      </c>
    </row>
    <row r="40" spans="1:5" s="5" customFormat="1" x14ac:dyDescent="0.25">
      <c r="A40" s="4" t="s">
        <v>7</v>
      </c>
      <c r="B40" s="14" t="s">
        <v>4</v>
      </c>
      <c r="C40" s="8">
        <f t="shared" si="0"/>
        <v>2</v>
      </c>
      <c r="D40" s="8">
        <v>1</v>
      </c>
      <c r="E40" s="8">
        <v>1</v>
      </c>
    </row>
    <row r="41" spans="1:5" s="5" customFormat="1" x14ac:dyDescent="0.25">
      <c r="A41" s="6" t="s">
        <v>20</v>
      </c>
      <c r="B41" s="14" t="s">
        <v>5</v>
      </c>
      <c r="C41" s="8">
        <f t="shared" si="0"/>
        <v>2</v>
      </c>
      <c r="D41" s="8">
        <v>1</v>
      </c>
      <c r="E41" s="8">
        <v>1</v>
      </c>
    </row>
    <row r="42" spans="1:5" s="5" customFormat="1" x14ac:dyDescent="0.25">
      <c r="A42" s="7" t="s">
        <v>7</v>
      </c>
      <c r="B42" s="14" t="s">
        <v>6</v>
      </c>
      <c r="C42" s="8">
        <f t="shared" si="0"/>
        <v>0</v>
      </c>
      <c r="D42" s="8">
        <v>0</v>
      </c>
      <c r="E42" s="8">
        <v>0</v>
      </c>
    </row>
    <row r="43" spans="1:5" s="5" customFormat="1" x14ac:dyDescent="0.25">
      <c r="A43" s="4" t="s">
        <v>7</v>
      </c>
      <c r="B43" s="14" t="s">
        <v>4</v>
      </c>
      <c r="C43" s="8">
        <f t="shared" si="0"/>
        <v>1</v>
      </c>
      <c r="D43" s="8">
        <v>0</v>
      </c>
      <c r="E43" s="8">
        <v>1</v>
      </c>
    </row>
    <row r="44" spans="1:5" s="5" customFormat="1" x14ac:dyDescent="0.25">
      <c r="A44" s="6" t="s">
        <v>21</v>
      </c>
      <c r="B44" s="14" t="s">
        <v>5</v>
      </c>
      <c r="C44" s="8">
        <f t="shared" si="0"/>
        <v>0</v>
      </c>
      <c r="D44" s="8">
        <v>0</v>
      </c>
      <c r="E44" s="8">
        <v>0</v>
      </c>
    </row>
    <row r="45" spans="1:5" s="5" customFormat="1" x14ac:dyDescent="0.25">
      <c r="A45" s="7" t="s">
        <v>7</v>
      </c>
      <c r="B45" s="14" t="s">
        <v>6</v>
      </c>
      <c r="C45" s="8">
        <f t="shared" si="0"/>
        <v>1</v>
      </c>
      <c r="D45" s="8">
        <v>0</v>
      </c>
      <c r="E45" s="8">
        <v>1</v>
      </c>
    </row>
    <row r="46" spans="1:5" s="5" customFormat="1" x14ac:dyDescent="0.25">
      <c r="A46" s="4" t="s">
        <v>7</v>
      </c>
      <c r="B46" s="14" t="s">
        <v>4</v>
      </c>
      <c r="C46" s="8">
        <f t="shared" si="0"/>
        <v>1</v>
      </c>
      <c r="D46" s="8">
        <v>1</v>
      </c>
      <c r="E46" s="8">
        <v>0</v>
      </c>
    </row>
    <row r="47" spans="1:5" x14ac:dyDescent="0.25">
      <c r="A47" s="19" t="s">
        <v>22</v>
      </c>
      <c r="B47" s="18" t="s">
        <v>5</v>
      </c>
      <c r="C47" s="8">
        <f t="shared" si="0"/>
        <v>0</v>
      </c>
      <c r="D47" s="8">
        <v>0</v>
      </c>
      <c r="E47" s="8">
        <v>0</v>
      </c>
    </row>
    <row r="48" spans="1:5" x14ac:dyDescent="0.25">
      <c r="A48" s="20" t="s">
        <v>7</v>
      </c>
      <c r="B48" s="18" t="s">
        <v>6</v>
      </c>
      <c r="C48" s="8">
        <f t="shared" si="0"/>
        <v>1</v>
      </c>
      <c r="D48" s="8">
        <v>1</v>
      </c>
      <c r="E48" s="8">
        <v>0</v>
      </c>
    </row>
    <row r="49" spans="1:5" x14ac:dyDescent="0.25">
      <c r="A49" s="21" t="s">
        <v>7</v>
      </c>
      <c r="B49" s="18" t="s">
        <v>4</v>
      </c>
      <c r="C49" s="8">
        <f t="shared" si="0"/>
        <v>4</v>
      </c>
      <c r="D49" s="8">
        <v>3</v>
      </c>
      <c r="E49" s="8">
        <v>1</v>
      </c>
    </row>
    <row r="50" spans="1:5" x14ac:dyDescent="0.25">
      <c r="A50" s="19" t="s">
        <v>23</v>
      </c>
      <c r="B50" s="18" t="s">
        <v>5</v>
      </c>
      <c r="C50" s="8">
        <f t="shared" si="0"/>
        <v>1</v>
      </c>
      <c r="D50" s="8">
        <v>1</v>
      </c>
      <c r="E50" s="8">
        <v>0</v>
      </c>
    </row>
    <row r="51" spans="1:5" x14ac:dyDescent="0.25">
      <c r="A51" s="20" t="s">
        <v>7</v>
      </c>
      <c r="B51" s="18" t="s">
        <v>6</v>
      </c>
      <c r="C51" s="8">
        <f t="shared" si="0"/>
        <v>3</v>
      </c>
      <c r="D51" s="8">
        <v>2</v>
      </c>
      <c r="E51" s="8">
        <v>1</v>
      </c>
    </row>
    <row r="52" spans="1:5" x14ac:dyDescent="0.25">
      <c r="A52" s="21" t="s">
        <v>7</v>
      </c>
      <c r="B52" s="18" t="s">
        <v>4</v>
      </c>
      <c r="C52" s="8">
        <f t="shared" si="0"/>
        <v>1</v>
      </c>
      <c r="D52" s="8">
        <v>0</v>
      </c>
      <c r="E52" s="8">
        <v>1</v>
      </c>
    </row>
    <row r="53" spans="1:5" x14ac:dyDescent="0.25">
      <c r="A53" s="19" t="s">
        <v>24</v>
      </c>
      <c r="B53" s="18" t="s">
        <v>5</v>
      </c>
      <c r="C53" s="8">
        <f t="shared" si="0"/>
        <v>0</v>
      </c>
      <c r="D53" s="8">
        <v>0</v>
      </c>
      <c r="E53" s="8">
        <v>0</v>
      </c>
    </row>
    <row r="54" spans="1:5" x14ac:dyDescent="0.25">
      <c r="A54" s="20" t="s">
        <v>7</v>
      </c>
      <c r="B54" s="18" t="s">
        <v>6</v>
      </c>
      <c r="C54" s="8">
        <f t="shared" si="0"/>
        <v>1</v>
      </c>
      <c r="D54" s="8">
        <v>0</v>
      </c>
      <c r="E54" s="8">
        <v>1</v>
      </c>
    </row>
    <row r="55" spans="1:5" x14ac:dyDescent="0.25">
      <c r="A55" s="21" t="s">
        <v>7</v>
      </c>
      <c r="B55" s="18" t="s">
        <v>4</v>
      </c>
      <c r="C55" s="8">
        <f t="shared" si="0"/>
        <v>16</v>
      </c>
      <c r="D55" s="8">
        <v>13</v>
      </c>
      <c r="E55" s="8">
        <v>3</v>
      </c>
    </row>
    <row r="56" spans="1:5" x14ac:dyDescent="0.25">
      <c r="A56" s="19" t="s">
        <v>25</v>
      </c>
      <c r="B56" s="18" t="s">
        <v>5</v>
      </c>
      <c r="C56" s="8">
        <f t="shared" si="0"/>
        <v>9</v>
      </c>
      <c r="D56" s="8">
        <v>8</v>
      </c>
      <c r="E56" s="8">
        <v>1</v>
      </c>
    </row>
    <row r="57" spans="1:5" x14ac:dyDescent="0.25">
      <c r="A57" s="20" t="s">
        <v>7</v>
      </c>
      <c r="B57" s="18" t="s">
        <v>6</v>
      </c>
      <c r="C57" s="8">
        <f t="shared" si="0"/>
        <v>7</v>
      </c>
      <c r="D57" s="8">
        <v>5</v>
      </c>
      <c r="E57" s="8">
        <v>2</v>
      </c>
    </row>
    <row r="58" spans="1:5" x14ac:dyDescent="0.25">
      <c r="A58" s="21" t="s">
        <v>7</v>
      </c>
      <c r="B58" s="18" t="s">
        <v>4</v>
      </c>
      <c r="C58" s="8">
        <f t="shared" si="0"/>
        <v>3</v>
      </c>
      <c r="D58" s="8">
        <v>3</v>
      </c>
      <c r="E58" s="8">
        <v>0</v>
      </c>
    </row>
    <row r="59" spans="1:5" x14ac:dyDescent="0.25">
      <c r="A59" s="19" t="s">
        <v>26</v>
      </c>
      <c r="B59" s="18" t="s">
        <v>5</v>
      </c>
      <c r="C59" s="8">
        <f t="shared" si="0"/>
        <v>0</v>
      </c>
      <c r="D59" s="8">
        <v>0</v>
      </c>
      <c r="E59" s="8">
        <v>0</v>
      </c>
    </row>
    <row r="60" spans="1:5" x14ac:dyDescent="0.25">
      <c r="A60" s="20" t="s">
        <v>7</v>
      </c>
      <c r="B60" s="18" t="s">
        <v>6</v>
      </c>
      <c r="C60" s="8">
        <f t="shared" si="0"/>
        <v>3</v>
      </c>
      <c r="D60" s="8">
        <v>3</v>
      </c>
      <c r="E60" s="8">
        <v>0</v>
      </c>
    </row>
    <row r="61" spans="1:5" x14ac:dyDescent="0.25">
      <c r="A61" s="21" t="s">
        <v>7</v>
      </c>
      <c r="B61" s="18" t="s">
        <v>4</v>
      </c>
      <c r="C61" s="8">
        <f t="shared" si="0"/>
        <v>7</v>
      </c>
      <c r="D61" s="8">
        <v>6</v>
      </c>
      <c r="E61" s="8">
        <v>1</v>
      </c>
    </row>
    <row r="62" spans="1:5" x14ac:dyDescent="0.25">
      <c r="A62" s="19" t="s">
        <v>27</v>
      </c>
      <c r="B62" s="18" t="s">
        <v>5</v>
      </c>
      <c r="C62" s="8">
        <f t="shared" si="0"/>
        <v>2</v>
      </c>
      <c r="D62" s="8">
        <v>2</v>
      </c>
      <c r="E62" s="8">
        <v>0</v>
      </c>
    </row>
    <row r="63" spans="1:5" x14ac:dyDescent="0.25">
      <c r="A63" s="20" t="s">
        <v>7</v>
      </c>
      <c r="B63" s="18" t="s">
        <v>6</v>
      </c>
      <c r="C63" s="8">
        <f t="shared" si="0"/>
        <v>5</v>
      </c>
      <c r="D63" s="8">
        <v>4</v>
      </c>
      <c r="E63" s="8">
        <v>1</v>
      </c>
    </row>
    <row r="64" spans="1:5" x14ac:dyDescent="0.25">
      <c r="A64" s="21" t="s">
        <v>7</v>
      </c>
      <c r="B64" s="18" t="s">
        <v>4</v>
      </c>
      <c r="C64" s="8">
        <f t="shared" si="0"/>
        <v>9</v>
      </c>
      <c r="D64" s="8">
        <v>4</v>
      </c>
      <c r="E64" s="8">
        <v>5</v>
      </c>
    </row>
    <row r="65" spans="1:5" x14ac:dyDescent="0.25">
      <c r="A65" s="19" t="s">
        <v>28</v>
      </c>
      <c r="B65" s="18" t="s">
        <v>5</v>
      </c>
      <c r="C65" s="8">
        <f t="shared" si="0"/>
        <v>2</v>
      </c>
      <c r="D65" s="8">
        <v>1</v>
      </c>
      <c r="E65" s="8">
        <v>1</v>
      </c>
    </row>
    <row r="66" spans="1:5" x14ac:dyDescent="0.25">
      <c r="A66" s="20" t="s">
        <v>7</v>
      </c>
      <c r="B66" s="18" t="s">
        <v>6</v>
      </c>
      <c r="C66" s="8">
        <f t="shared" si="0"/>
        <v>7</v>
      </c>
      <c r="D66" s="8">
        <v>3</v>
      </c>
      <c r="E66" s="8">
        <v>4</v>
      </c>
    </row>
    <row r="67" spans="1:5" x14ac:dyDescent="0.25">
      <c r="A67" s="21" t="s">
        <v>7</v>
      </c>
      <c r="B67" s="18" t="s">
        <v>4</v>
      </c>
      <c r="C67" s="8">
        <f t="shared" si="0"/>
        <v>10</v>
      </c>
      <c r="D67" s="8">
        <v>4</v>
      </c>
      <c r="E67" s="8">
        <v>6</v>
      </c>
    </row>
    <row r="68" spans="1:5" x14ac:dyDescent="0.25">
      <c r="A68" s="19" t="s">
        <v>29</v>
      </c>
      <c r="B68" s="18" t="s">
        <v>5</v>
      </c>
      <c r="C68" s="8">
        <f t="shared" si="0"/>
        <v>3</v>
      </c>
      <c r="D68" s="8">
        <v>1</v>
      </c>
      <c r="E68" s="8">
        <v>2</v>
      </c>
    </row>
    <row r="69" spans="1:5" x14ac:dyDescent="0.25">
      <c r="A69" s="20" t="s">
        <v>7</v>
      </c>
      <c r="B69" s="18" t="s">
        <v>6</v>
      </c>
      <c r="C69" s="8">
        <f t="shared" si="0"/>
        <v>7</v>
      </c>
      <c r="D69" s="8">
        <v>3</v>
      </c>
      <c r="E69" s="8">
        <v>4</v>
      </c>
    </row>
    <row r="70" spans="1:5" x14ac:dyDescent="0.25">
      <c r="A70" s="21" t="s">
        <v>7</v>
      </c>
      <c r="B70" s="18" t="s">
        <v>4</v>
      </c>
      <c r="C70" s="8">
        <f t="shared" si="0"/>
        <v>18</v>
      </c>
      <c r="D70" s="8">
        <v>10</v>
      </c>
      <c r="E70" s="8">
        <v>8</v>
      </c>
    </row>
    <row r="71" spans="1:5" x14ac:dyDescent="0.25">
      <c r="A71" s="19" t="s">
        <v>30</v>
      </c>
      <c r="B71" s="18" t="s">
        <v>5</v>
      </c>
      <c r="C71" s="8">
        <f t="shared" si="0"/>
        <v>10</v>
      </c>
      <c r="D71" s="8">
        <v>6</v>
      </c>
      <c r="E71" s="8">
        <v>4</v>
      </c>
    </row>
    <row r="72" spans="1:5" x14ac:dyDescent="0.25">
      <c r="A72" s="20" t="s">
        <v>7</v>
      </c>
      <c r="B72" s="18" t="s">
        <v>6</v>
      </c>
      <c r="C72" s="8">
        <f t="shared" ref="C72:C135" si="1">SUM(D72:E72)</f>
        <v>8</v>
      </c>
      <c r="D72" s="8">
        <v>4</v>
      </c>
      <c r="E72" s="8">
        <v>4</v>
      </c>
    </row>
    <row r="73" spans="1:5" x14ac:dyDescent="0.25">
      <c r="A73" s="21" t="s">
        <v>7</v>
      </c>
      <c r="B73" s="18" t="s">
        <v>4</v>
      </c>
      <c r="C73" s="8">
        <f t="shared" si="1"/>
        <v>3</v>
      </c>
      <c r="D73" s="8">
        <v>3</v>
      </c>
      <c r="E73" s="8">
        <v>0</v>
      </c>
    </row>
    <row r="74" spans="1:5" x14ac:dyDescent="0.25">
      <c r="A74" s="19" t="s">
        <v>31</v>
      </c>
      <c r="B74" s="18" t="s">
        <v>5</v>
      </c>
      <c r="C74" s="8">
        <f t="shared" si="1"/>
        <v>2</v>
      </c>
      <c r="D74" s="8">
        <v>2</v>
      </c>
      <c r="E74" s="8">
        <v>0</v>
      </c>
    </row>
    <row r="75" spans="1:5" x14ac:dyDescent="0.25">
      <c r="A75" s="20" t="s">
        <v>7</v>
      </c>
      <c r="B75" s="18" t="s">
        <v>6</v>
      </c>
      <c r="C75" s="8">
        <f t="shared" si="1"/>
        <v>1</v>
      </c>
      <c r="D75" s="8">
        <v>1</v>
      </c>
      <c r="E75" s="8">
        <v>0</v>
      </c>
    </row>
    <row r="76" spans="1:5" x14ac:dyDescent="0.25">
      <c r="A76" s="21" t="s">
        <v>7</v>
      </c>
      <c r="B76" s="18" t="s">
        <v>4</v>
      </c>
      <c r="C76" s="8">
        <f t="shared" si="1"/>
        <v>3</v>
      </c>
      <c r="D76" s="8">
        <v>1</v>
      </c>
      <c r="E76" s="8">
        <v>2</v>
      </c>
    </row>
    <row r="77" spans="1:5" x14ac:dyDescent="0.25">
      <c r="A77" s="19" t="s">
        <v>32</v>
      </c>
      <c r="B77" s="18" t="s">
        <v>5</v>
      </c>
      <c r="C77" s="8">
        <f t="shared" si="1"/>
        <v>1</v>
      </c>
      <c r="D77" s="8">
        <v>0</v>
      </c>
      <c r="E77" s="8">
        <v>1</v>
      </c>
    </row>
    <row r="78" spans="1:5" x14ac:dyDescent="0.25">
      <c r="A78" s="20" t="s">
        <v>7</v>
      </c>
      <c r="B78" s="18" t="s">
        <v>6</v>
      </c>
      <c r="C78" s="8">
        <f t="shared" si="1"/>
        <v>2</v>
      </c>
      <c r="D78" s="8">
        <v>1</v>
      </c>
      <c r="E78" s="8">
        <v>1</v>
      </c>
    </row>
    <row r="79" spans="1:5" x14ac:dyDescent="0.25">
      <c r="A79" s="21" t="s">
        <v>7</v>
      </c>
      <c r="B79" s="18" t="s">
        <v>4</v>
      </c>
      <c r="C79" s="8">
        <f t="shared" si="1"/>
        <v>3</v>
      </c>
      <c r="D79" s="8">
        <v>1</v>
      </c>
      <c r="E79" s="8">
        <v>2</v>
      </c>
    </row>
    <row r="80" spans="1:5" x14ac:dyDescent="0.25">
      <c r="A80" s="19" t="s">
        <v>33</v>
      </c>
      <c r="B80" s="18" t="s">
        <v>5</v>
      </c>
      <c r="C80" s="8">
        <f t="shared" si="1"/>
        <v>0</v>
      </c>
      <c r="D80" s="8">
        <v>0</v>
      </c>
      <c r="E80" s="8">
        <v>0</v>
      </c>
    </row>
    <row r="81" spans="1:5" x14ac:dyDescent="0.25">
      <c r="A81" s="20" t="s">
        <v>7</v>
      </c>
      <c r="B81" s="18" t="s">
        <v>6</v>
      </c>
      <c r="C81" s="8">
        <f t="shared" si="1"/>
        <v>3</v>
      </c>
      <c r="D81" s="8">
        <v>1</v>
      </c>
      <c r="E81" s="8">
        <v>2</v>
      </c>
    </row>
    <row r="82" spans="1:5" x14ac:dyDescent="0.25">
      <c r="A82" s="21" t="s">
        <v>7</v>
      </c>
      <c r="B82" s="18" t="s">
        <v>4</v>
      </c>
      <c r="C82" s="8">
        <f t="shared" si="1"/>
        <v>3</v>
      </c>
      <c r="D82" s="8">
        <v>0</v>
      </c>
      <c r="E82" s="8">
        <v>3</v>
      </c>
    </row>
    <row r="83" spans="1:5" x14ac:dyDescent="0.25">
      <c r="A83" s="19" t="s">
        <v>34</v>
      </c>
      <c r="B83" s="18" t="s">
        <v>5</v>
      </c>
      <c r="C83" s="8">
        <f t="shared" si="1"/>
        <v>2</v>
      </c>
      <c r="D83" s="8">
        <v>0</v>
      </c>
      <c r="E83" s="8">
        <v>2</v>
      </c>
    </row>
    <row r="84" spans="1:5" x14ac:dyDescent="0.25">
      <c r="A84" s="20" t="s">
        <v>7</v>
      </c>
      <c r="B84" s="18" t="s">
        <v>6</v>
      </c>
      <c r="C84" s="8">
        <f t="shared" si="1"/>
        <v>1</v>
      </c>
      <c r="D84" s="8">
        <v>0</v>
      </c>
      <c r="E84" s="8">
        <v>1</v>
      </c>
    </row>
    <row r="85" spans="1:5" x14ac:dyDescent="0.25">
      <c r="A85" s="21" t="s">
        <v>7</v>
      </c>
      <c r="B85" s="18" t="s">
        <v>4</v>
      </c>
      <c r="C85" s="8">
        <f t="shared" si="1"/>
        <v>4</v>
      </c>
      <c r="D85" s="8">
        <v>0</v>
      </c>
      <c r="E85" s="8">
        <v>4</v>
      </c>
    </row>
    <row r="86" spans="1:5" x14ac:dyDescent="0.25">
      <c r="A86" s="19" t="s">
        <v>35</v>
      </c>
      <c r="B86" s="18" t="s">
        <v>5</v>
      </c>
      <c r="C86" s="8">
        <f t="shared" si="1"/>
        <v>4</v>
      </c>
      <c r="D86" s="8">
        <v>0</v>
      </c>
      <c r="E86" s="8">
        <v>4</v>
      </c>
    </row>
    <row r="87" spans="1:5" x14ac:dyDescent="0.25">
      <c r="A87" s="20" t="s">
        <v>7</v>
      </c>
      <c r="B87" s="18" t="s">
        <v>6</v>
      </c>
      <c r="C87" s="8">
        <f t="shared" si="1"/>
        <v>0</v>
      </c>
      <c r="D87" s="8">
        <v>0</v>
      </c>
      <c r="E87" s="8">
        <v>0</v>
      </c>
    </row>
    <row r="88" spans="1:5" x14ac:dyDescent="0.25">
      <c r="A88" s="21" t="s">
        <v>7</v>
      </c>
      <c r="B88" s="18" t="s">
        <v>4</v>
      </c>
      <c r="C88" s="8">
        <f t="shared" si="1"/>
        <v>4</v>
      </c>
      <c r="D88" s="8">
        <v>4</v>
      </c>
      <c r="E88" s="8">
        <v>0</v>
      </c>
    </row>
    <row r="89" spans="1:5" x14ac:dyDescent="0.25">
      <c r="A89" s="19" t="s">
        <v>36</v>
      </c>
      <c r="B89" s="18" t="s">
        <v>5</v>
      </c>
      <c r="C89" s="8">
        <f t="shared" si="1"/>
        <v>2</v>
      </c>
      <c r="D89" s="8">
        <v>2</v>
      </c>
      <c r="E89" s="8">
        <v>0</v>
      </c>
    </row>
    <row r="90" spans="1:5" x14ac:dyDescent="0.25">
      <c r="A90" s="20" t="s">
        <v>7</v>
      </c>
      <c r="B90" s="18" t="s">
        <v>6</v>
      </c>
      <c r="C90" s="8">
        <f t="shared" si="1"/>
        <v>2</v>
      </c>
      <c r="D90" s="8">
        <v>2</v>
      </c>
      <c r="E90" s="8">
        <v>0</v>
      </c>
    </row>
    <row r="91" spans="1:5" x14ac:dyDescent="0.25">
      <c r="A91" s="21" t="s">
        <v>7</v>
      </c>
      <c r="B91" s="18" t="s">
        <v>4</v>
      </c>
      <c r="C91" s="8">
        <f t="shared" si="1"/>
        <v>1</v>
      </c>
      <c r="D91" s="8">
        <v>0</v>
      </c>
      <c r="E91" s="8">
        <v>1</v>
      </c>
    </row>
    <row r="92" spans="1:5" x14ac:dyDescent="0.25">
      <c r="A92" s="19" t="s">
        <v>37</v>
      </c>
      <c r="B92" s="18" t="s">
        <v>5</v>
      </c>
      <c r="C92" s="8">
        <f t="shared" si="1"/>
        <v>0</v>
      </c>
      <c r="D92" s="8">
        <v>0</v>
      </c>
      <c r="E92" s="8">
        <v>0</v>
      </c>
    </row>
    <row r="93" spans="1:5" x14ac:dyDescent="0.25">
      <c r="A93" s="20" t="s">
        <v>7</v>
      </c>
      <c r="B93" s="18" t="s">
        <v>6</v>
      </c>
      <c r="C93" s="8">
        <f t="shared" si="1"/>
        <v>1</v>
      </c>
      <c r="D93" s="8">
        <v>0</v>
      </c>
      <c r="E93" s="8">
        <v>1</v>
      </c>
    </row>
    <row r="94" spans="1:5" x14ac:dyDescent="0.25">
      <c r="A94" s="21" t="s">
        <v>7</v>
      </c>
      <c r="B94" s="18" t="s">
        <v>4</v>
      </c>
      <c r="C94" s="8">
        <f t="shared" si="1"/>
        <v>4</v>
      </c>
      <c r="D94" s="8">
        <v>3</v>
      </c>
      <c r="E94" s="8">
        <v>1</v>
      </c>
    </row>
    <row r="95" spans="1:5" x14ac:dyDescent="0.25">
      <c r="A95" s="19" t="s">
        <v>38</v>
      </c>
      <c r="B95" s="18" t="s">
        <v>5</v>
      </c>
      <c r="C95" s="8">
        <f t="shared" si="1"/>
        <v>2</v>
      </c>
      <c r="D95" s="8">
        <v>1</v>
      </c>
      <c r="E95" s="8">
        <v>1</v>
      </c>
    </row>
    <row r="96" spans="1:5" x14ac:dyDescent="0.25">
      <c r="A96" s="20" t="s">
        <v>7</v>
      </c>
      <c r="B96" s="18" t="s">
        <v>6</v>
      </c>
      <c r="C96" s="8">
        <f t="shared" si="1"/>
        <v>2</v>
      </c>
      <c r="D96" s="8">
        <v>2</v>
      </c>
      <c r="E96" s="8">
        <v>0</v>
      </c>
    </row>
    <row r="97" spans="1:5" x14ac:dyDescent="0.25">
      <c r="A97" s="21" t="s">
        <v>7</v>
      </c>
      <c r="B97" s="18" t="s">
        <v>4</v>
      </c>
      <c r="C97" s="8">
        <f t="shared" si="1"/>
        <v>1</v>
      </c>
      <c r="D97" s="8">
        <v>0</v>
      </c>
      <c r="E97" s="8">
        <v>1</v>
      </c>
    </row>
    <row r="98" spans="1:5" x14ac:dyDescent="0.25">
      <c r="A98" s="19" t="s">
        <v>39</v>
      </c>
      <c r="B98" s="18" t="s">
        <v>5</v>
      </c>
      <c r="C98" s="8">
        <f t="shared" si="1"/>
        <v>0</v>
      </c>
      <c r="D98" s="8">
        <v>0</v>
      </c>
      <c r="E98" s="8">
        <v>0</v>
      </c>
    </row>
    <row r="99" spans="1:5" x14ac:dyDescent="0.25">
      <c r="A99" s="20" t="s">
        <v>7</v>
      </c>
      <c r="B99" s="18" t="s">
        <v>6</v>
      </c>
      <c r="C99" s="8">
        <f t="shared" si="1"/>
        <v>1</v>
      </c>
      <c r="D99" s="8">
        <v>0</v>
      </c>
      <c r="E99" s="8">
        <v>1</v>
      </c>
    </row>
    <row r="100" spans="1:5" x14ac:dyDescent="0.25">
      <c r="A100" s="21" t="s">
        <v>7</v>
      </c>
      <c r="B100" s="18" t="s">
        <v>4</v>
      </c>
      <c r="C100" s="8">
        <f t="shared" si="1"/>
        <v>13</v>
      </c>
      <c r="D100" s="8">
        <v>5</v>
      </c>
      <c r="E100" s="8">
        <v>8</v>
      </c>
    </row>
    <row r="101" spans="1:5" x14ac:dyDescent="0.25">
      <c r="A101" s="19" t="s">
        <v>40</v>
      </c>
      <c r="B101" s="18" t="s">
        <v>5</v>
      </c>
      <c r="C101" s="8">
        <f t="shared" si="1"/>
        <v>8</v>
      </c>
      <c r="D101" s="8">
        <v>4</v>
      </c>
      <c r="E101" s="8">
        <v>4</v>
      </c>
    </row>
    <row r="102" spans="1:5" x14ac:dyDescent="0.25">
      <c r="A102" s="20" t="s">
        <v>7</v>
      </c>
      <c r="B102" s="18" t="s">
        <v>6</v>
      </c>
      <c r="C102" s="8">
        <f t="shared" si="1"/>
        <v>5</v>
      </c>
      <c r="D102" s="8">
        <v>1</v>
      </c>
      <c r="E102" s="8">
        <v>4</v>
      </c>
    </row>
    <row r="103" spans="1:5" x14ac:dyDescent="0.25">
      <c r="A103" s="21" t="s">
        <v>7</v>
      </c>
      <c r="B103" s="18" t="s">
        <v>4</v>
      </c>
      <c r="C103" s="8">
        <f t="shared" si="1"/>
        <v>6</v>
      </c>
      <c r="D103" s="8">
        <v>2</v>
      </c>
      <c r="E103" s="8">
        <v>4</v>
      </c>
    </row>
    <row r="104" spans="1:5" x14ac:dyDescent="0.25">
      <c r="A104" s="19" t="s">
        <v>41</v>
      </c>
      <c r="B104" s="18" t="s">
        <v>5</v>
      </c>
      <c r="C104" s="8">
        <f t="shared" si="1"/>
        <v>4</v>
      </c>
      <c r="D104" s="8">
        <v>2</v>
      </c>
      <c r="E104" s="8">
        <v>2</v>
      </c>
    </row>
    <row r="105" spans="1:5" x14ac:dyDescent="0.25">
      <c r="A105" s="20" t="s">
        <v>7</v>
      </c>
      <c r="B105" s="18" t="s">
        <v>6</v>
      </c>
      <c r="C105" s="8">
        <f t="shared" si="1"/>
        <v>2</v>
      </c>
      <c r="D105" s="8">
        <v>0</v>
      </c>
      <c r="E105" s="8">
        <v>2</v>
      </c>
    </row>
    <row r="106" spans="1:5" x14ac:dyDescent="0.25">
      <c r="A106" s="21" t="s">
        <v>7</v>
      </c>
      <c r="B106" s="18" t="s">
        <v>4</v>
      </c>
      <c r="C106" s="8">
        <f t="shared" si="1"/>
        <v>7</v>
      </c>
      <c r="D106" s="8">
        <v>2</v>
      </c>
      <c r="E106" s="8">
        <v>5</v>
      </c>
    </row>
    <row r="107" spans="1:5" x14ac:dyDescent="0.25">
      <c r="A107" s="19" t="s">
        <v>42</v>
      </c>
      <c r="B107" s="18" t="s">
        <v>5</v>
      </c>
      <c r="C107" s="8">
        <f t="shared" si="1"/>
        <v>5</v>
      </c>
      <c r="D107" s="8">
        <v>1</v>
      </c>
      <c r="E107" s="8">
        <v>4</v>
      </c>
    </row>
    <row r="108" spans="1:5" x14ac:dyDescent="0.25">
      <c r="A108" s="20" t="s">
        <v>7</v>
      </c>
      <c r="B108" s="18" t="s">
        <v>6</v>
      </c>
      <c r="C108" s="8">
        <f t="shared" si="1"/>
        <v>2</v>
      </c>
      <c r="D108" s="8">
        <v>1</v>
      </c>
      <c r="E108" s="8">
        <v>1</v>
      </c>
    </row>
    <row r="109" spans="1:5" x14ac:dyDescent="0.25">
      <c r="A109" s="21" t="s">
        <v>7</v>
      </c>
      <c r="B109" s="18" t="s">
        <v>4</v>
      </c>
      <c r="C109" s="8">
        <f t="shared" si="1"/>
        <v>4</v>
      </c>
      <c r="D109" s="8">
        <v>1</v>
      </c>
      <c r="E109" s="8">
        <v>3</v>
      </c>
    </row>
    <row r="110" spans="1:5" x14ac:dyDescent="0.25">
      <c r="A110" s="19" t="s">
        <v>43</v>
      </c>
      <c r="B110" s="18" t="s">
        <v>5</v>
      </c>
      <c r="C110" s="8">
        <f t="shared" si="1"/>
        <v>3</v>
      </c>
      <c r="D110" s="8">
        <v>0</v>
      </c>
      <c r="E110" s="8">
        <v>3</v>
      </c>
    </row>
    <row r="111" spans="1:5" x14ac:dyDescent="0.25">
      <c r="A111" s="20" t="s">
        <v>7</v>
      </c>
      <c r="B111" s="18" t="s">
        <v>6</v>
      </c>
      <c r="C111" s="8">
        <f t="shared" si="1"/>
        <v>1</v>
      </c>
      <c r="D111" s="8">
        <v>1</v>
      </c>
      <c r="E111" s="8">
        <v>0</v>
      </c>
    </row>
    <row r="112" spans="1:5" x14ac:dyDescent="0.25">
      <c r="A112" s="21" t="s">
        <v>7</v>
      </c>
      <c r="B112" s="18" t="s">
        <v>4</v>
      </c>
      <c r="C112" s="8">
        <f t="shared" si="1"/>
        <v>3</v>
      </c>
      <c r="D112" s="8">
        <v>2</v>
      </c>
      <c r="E112" s="8">
        <v>1</v>
      </c>
    </row>
    <row r="113" spans="1:5" x14ac:dyDescent="0.25">
      <c r="A113" s="19" t="s">
        <v>44</v>
      </c>
      <c r="B113" s="18" t="s">
        <v>5</v>
      </c>
      <c r="C113" s="8">
        <f t="shared" si="1"/>
        <v>0</v>
      </c>
      <c r="D113" s="8">
        <v>0</v>
      </c>
      <c r="E113" s="8">
        <v>0</v>
      </c>
    </row>
    <row r="114" spans="1:5" x14ac:dyDescent="0.25">
      <c r="A114" s="20" t="s">
        <v>7</v>
      </c>
      <c r="B114" s="18" t="s">
        <v>6</v>
      </c>
      <c r="C114" s="8">
        <f t="shared" si="1"/>
        <v>3</v>
      </c>
      <c r="D114" s="8">
        <v>2</v>
      </c>
      <c r="E114" s="8">
        <v>1</v>
      </c>
    </row>
    <row r="115" spans="1:5" x14ac:dyDescent="0.25">
      <c r="A115" s="21" t="s">
        <v>7</v>
      </c>
      <c r="B115" s="18" t="s">
        <v>4</v>
      </c>
      <c r="C115" s="8">
        <f t="shared" si="1"/>
        <v>3</v>
      </c>
      <c r="D115" s="8">
        <v>0</v>
      </c>
      <c r="E115" s="8">
        <v>3</v>
      </c>
    </row>
    <row r="116" spans="1:5" x14ac:dyDescent="0.25">
      <c r="A116" s="19" t="s">
        <v>45</v>
      </c>
      <c r="B116" s="18" t="s">
        <v>5</v>
      </c>
      <c r="C116" s="8">
        <f t="shared" si="1"/>
        <v>2</v>
      </c>
      <c r="D116" s="8">
        <v>0</v>
      </c>
      <c r="E116" s="8">
        <v>2</v>
      </c>
    </row>
    <row r="117" spans="1:5" x14ac:dyDescent="0.25">
      <c r="A117" s="20" t="s">
        <v>7</v>
      </c>
      <c r="B117" s="18" t="s">
        <v>6</v>
      </c>
      <c r="C117" s="8">
        <f t="shared" si="1"/>
        <v>1</v>
      </c>
      <c r="D117" s="8">
        <v>0</v>
      </c>
      <c r="E117" s="8">
        <v>1</v>
      </c>
    </row>
    <row r="118" spans="1:5" x14ac:dyDescent="0.25">
      <c r="A118" s="21" t="s">
        <v>7</v>
      </c>
      <c r="B118" s="18" t="s">
        <v>4</v>
      </c>
      <c r="C118" s="8">
        <f t="shared" si="1"/>
        <v>8</v>
      </c>
      <c r="D118" s="8">
        <v>1</v>
      </c>
      <c r="E118" s="8">
        <v>7</v>
      </c>
    </row>
    <row r="119" spans="1:5" x14ac:dyDescent="0.25">
      <c r="A119" s="19" t="s">
        <v>46</v>
      </c>
      <c r="B119" s="18" t="s">
        <v>5</v>
      </c>
      <c r="C119" s="8">
        <f t="shared" si="1"/>
        <v>1</v>
      </c>
      <c r="D119" s="8">
        <v>1</v>
      </c>
      <c r="E119" s="8">
        <v>0</v>
      </c>
    </row>
    <row r="120" spans="1:5" x14ac:dyDescent="0.25">
      <c r="A120" s="20" t="s">
        <v>7</v>
      </c>
      <c r="B120" s="18" t="s">
        <v>6</v>
      </c>
      <c r="C120" s="8">
        <f t="shared" si="1"/>
        <v>7</v>
      </c>
      <c r="D120" s="8">
        <v>0</v>
      </c>
      <c r="E120" s="8">
        <v>7</v>
      </c>
    </row>
    <row r="121" spans="1:5" x14ac:dyDescent="0.25">
      <c r="A121" s="21" t="s">
        <v>7</v>
      </c>
      <c r="B121" s="18" t="s">
        <v>4</v>
      </c>
      <c r="C121" s="8">
        <f t="shared" si="1"/>
        <v>1</v>
      </c>
      <c r="D121" s="8">
        <v>1</v>
      </c>
      <c r="E121" s="8">
        <v>0</v>
      </c>
    </row>
    <row r="122" spans="1:5" x14ac:dyDescent="0.25">
      <c r="A122" s="19" t="s">
        <v>47</v>
      </c>
      <c r="B122" s="18" t="s">
        <v>5</v>
      </c>
      <c r="C122" s="8">
        <f t="shared" si="1"/>
        <v>1</v>
      </c>
      <c r="D122" s="8">
        <v>1</v>
      </c>
      <c r="E122" s="8">
        <v>0</v>
      </c>
    </row>
    <row r="123" spans="1:5" x14ac:dyDescent="0.25">
      <c r="A123" s="20" t="s">
        <v>7</v>
      </c>
      <c r="B123" s="18" t="s">
        <v>6</v>
      </c>
      <c r="C123" s="8">
        <f t="shared" si="1"/>
        <v>0</v>
      </c>
      <c r="D123" s="8">
        <v>0</v>
      </c>
      <c r="E123" s="8">
        <v>0</v>
      </c>
    </row>
    <row r="124" spans="1:5" x14ac:dyDescent="0.25">
      <c r="A124" s="21" t="s">
        <v>7</v>
      </c>
      <c r="B124" s="18" t="s">
        <v>4</v>
      </c>
      <c r="C124" s="8">
        <f t="shared" si="1"/>
        <v>3</v>
      </c>
      <c r="D124" s="8">
        <v>2</v>
      </c>
      <c r="E124" s="8">
        <v>1</v>
      </c>
    </row>
    <row r="125" spans="1:5" x14ac:dyDescent="0.25">
      <c r="A125" s="19" t="s">
        <v>48</v>
      </c>
      <c r="B125" s="18" t="s">
        <v>5</v>
      </c>
      <c r="C125" s="8">
        <f t="shared" si="1"/>
        <v>2</v>
      </c>
      <c r="D125" s="8">
        <v>1</v>
      </c>
      <c r="E125" s="8">
        <v>1</v>
      </c>
    </row>
    <row r="126" spans="1:5" x14ac:dyDescent="0.25">
      <c r="A126" s="20" t="s">
        <v>7</v>
      </c>
      <c r="B126" s="18" t="s">
        <v>6</v>
      </c>
      <c r="C126" s="8">
        <f t="shared" si="1"/>
        <v>1</v>
      </c>
      <c r="D126" s="8">
        <v>1</v>
      </c>
      <c r="E126" s="8">
        <v>0</v>
      </c>
    </row>
    <row r="127" spans="1:5" x14ac:dyDescent="0.25">
      <c r="A127" s="21" t="s">
        <v>7</v>
      </c>
      <c r="B127" s="18" t="s">
        <v>4</v>
      </c>
      <c r="C127" s="8">
        <f t="shared" si="1"/>
        <v>4</v>
      </c>
      <c r="D127" s="8">
        <v>1</v>
      </c>
      <c r="E127" s="8">
        <v>3</v>
      </c>
    </row>
    <row r="128" spans="1:5" x14ac:dyDescent="0.25">
      <c r="A128" s="19" t="s">
        <v>49</v>
      </c>
      <c r="B128" s="18" t="s">
        <v>5</v>
      </c>
      <c r="C128" s="8">
        <f t="shared" si="1"/>
        <v>2</v>
      </c>
      <c r="D128" s="8">
        <v>0</v>
      </c>
      <c r="E128" s="8">
        <v>2</v>
      </c>
    </row>
    <row r="129" spans="1:5" x14ac:dyDescent="0.25">
      <c r="A129" s="20" t="s">
        <v>7</v>
      </c>
      <c r="B129" s="18" t="s">
        <v>6</v>
      </c>
      <c r="C129" s="8">
        <f t="shared" si="1"/>
        <v>2</v>
      </c>
      <c r="D129" s="8">
        <v>1</v>
      </c>
      <c r="E129" s="8">
        <v>1</v>
      </c>
    </row>
    <row r="130" spans="1:5" x14ac:dyDescent="0.25">
      <c r="A130" s="21" t="s">
        <v>7</v>
      </c>
      <c r="B130" s="18" t="s">
        <v>4</v>
      </c>
      <c r="C130" s="8">
        <f t="shared" si="1"/>
        <v>11</v>
      </c>
      <c r="D130" s="8">
        <v>5</v>
      </c>
      <c r="E130" s="8">
        <v>6</v>
      </c>
    </row>
    <row r="131" spans="1:5" x14ac:dyDescent="0.25">
      <c r="A131" s="19" t="s">
        <v>50</v>
      </c>
      <c r="B131" s="18" t="s">
        <v>5</v>
      </c>
      <c r="C131" s="8">
        <f t="shared" si="1"/>
        <v>5</v>
      </c>
      <c r="D131" s="8">
        <v>2</v>
      </c>
      <c r="E131" s="8">
        <v>3</v>
      </c>
    </row>
    <row r="132" spans="1:5" x14ac:dyDescent="0.25">
      <c r="A132" s="20" t="s">
        <v>7</v>
      </c>
      <c r="B132" s="18" t="s">
        <v>6</v>
      </c>
      <c r="C132" s="8">
        <f t="shared" si="1"/>
        <v>6</v>
      </c>
      <c r="D132" s="8">
        <v>3</v>
      </c>
      <c r="E132" s="8">
        <v>3</v>
      </c>
    </row>
    <row r="133" spans="1:5" x14ac:dyDescent="0.25">
      <c r="A133" s="21" t="s">
        <v>7</v>
      </c>
      <c r="B133" s="18" t="s">
        <v>4</v>
      </c>
      <c r="C133" s="8">
        <f t="shared" si="1"/>
        <v>7</v>
      </c>
      <c r="D133" s="8">
        <v>4</v>
      </c>
      <c r="E133" s="8">
        <v>3</v>
      </c>
    </row>
    <row r="134" spans="1:5" x14ac:dyDescent="0.25">
      <c r="A134" s="19" t="s">
        <v>51</v>
      </c>
      <c r="B134" s="18" t="s">
        <v>5</v>
      </c>
      <c r="C134" s="8">
        <f t="shared" si="1"/>
        <v>3</v>
      </c>
      <c r="D134" s="8">
        <v>1</v>
      </c>
      <c r="E134" s="8">
        <v>2</v>
      </c>
    </row>
    <row r="135" spans="1:5" x14ac:dyDescent="0.25">
      <c r="A135" s="20" t="s">
        <v>7</v>
      </c>
      <c r="B135" s="18" t="s">
        <v>6</v>
      </c>
      <c r="C135" s="8">
        <f t="shared" si="1"/>
        <v>4</v>
      </c>
      <c r="D135" s="8">
        <v>3</v>
      </c>
      <c r="E135" s="8">
        <v>1</v>
      </c>
    </row>
    <row r="136" spans="1:5" x14ac:dyDescent="0.25">
      <c r="A136" s="21" t="s">
        <v>7</v>
      </c>
      <c r="B136" s="18" t="s">
        <v>4</v>
      </c>
      <c r="C136" s="8">
        <f t="shared" ref="C136:C199" si="2">SUM(D136:E136)</f>
        <v>7</v>
      </c>
      <c r="D136" s="8">
        <v>3</v>
      </c>
      <c r="E136" s="8">
        <v>4</v>
      </c>
    </row>
    <row r="137" spans="1:5" x14ac:dyDescent="0.25">
      <c r="A137" s="19" t="s">
        <v>52</v>
      </c>
      <c r="B137" s="18" t="s">
        <v>5</v>
      </c>
      <c r="C137" s="8">
        <f t="shared" si="2"/>
        <v>4</v>
      </c>
      <c r="D137" s="8">
        <v>2</v>
      </c>
      <c r="E137" s="8">
        <v>2</v>
      </c>
    </row>
    <row r="138" spans="1:5" x14ac:dyDescent="0.25">
      <c r="A138" s="20" t="s">
        <v>7</v>
      </c>
      <c r="B138" s="18" t="s">
        <v>6</v>
      </c>
      <c r="C138" s="8">
        <f t="shared" si="2"/>
        <v>3</v>
      </c>
      <c r="D138" s="8">
        <v>1</v>
      </c>
      <c r="E138" s="8">
        <v>2</v>
      </c>
    </row>
    <row r="139" spans="1:5" x14ac:dyDescent="0.25">
      <c r="A139" s="21" t="s">
        <v>7</v>
      </c>
      <c r="B139" s="18" t="s">
        <v>4</v>
      </c>
      <c r="C139" s="8">
        <f t="shared" si="2"/>
        <v>19</v>
      </c>
      <c r="D139" s="8">
        <v>14</v>
      </c>
      <c r="E139" s="8">
        <v>5</v>
      </c>
    </row>
    <row r="140" spans="1:5" x14ac:dyDescent="0.25">
      <c r="A140" s="19" t="s">
        <v>53</v>
      </c>
      <c r="B140" s="18" t="s">
        <v>5</v>
      </c>
      <c r="C140" s="8">
        <f t="shared" si="2"/>
        <v>9</v>
      </c>
      <c r="D140" s="8">
        <v>9</v>
      </c>
      <c r="E140" s="8">
        <v>0</v>
      </c>
    </row>
    <row r="141" spans="1:5" x14ac:dyDescent="0.25">
      <c r="A141" s="20" t="s">
        <v>7</v>
      </c>
      <c r="B141" s="18" t="s">
        <v>6</v>
      </c>
      <c r="C141" s="8">
        <f t="shared" si="2"/>
        <v>10</v>
      </c>
      <c r="D141" s="8">
        <v>5</v>
      </c>
      <c r="E141" s="8">
        <v>5</v>
      </c>
    </row>
    <row r="142" spans="1:5" x14ac:dyDescent="0.25">
      <c r="A142" s="21" t="s">
        <v>7</v>
      </c>
      <c r="B142" s="18" t="s">
        <v>4</v>
      </c>
      <c r="C142" s="8">
        <f t="shared" si="2"/>
        <v>17</v>
      </c>
      <c r="D142" s="8">
        <v>15</v>
      </c>
      <c r="E142" s="8">
        <v>2</v>
      </c>
    </row>
    <row r="143" spans="1:5" x14ac:dyDescent="0.25">
      <c r="A143" s="19" t="s">
        <v>54</v>
      </c>
      <c r="B143" s="18" t="s">
        <v>5</v>
      </c>
      <c r="C143" s="8">
        <f t="shared" si="2"/>
        <v>7</v>
      </c>
      <c r="D143" s="8">
        <v>5</v>
      </c>
      <c r="E143" s="8">
        <v>2</v>
      </c>
    </row>
    <row r="144" spans="1:5" x14ac:dyDescent="0.25">
      <c r="A144" s="20" t="s">
        <v>7</v>
      </c>
      <c r="B144" s="18" t="s">
        <v>6</v>
      </c>
      <c r="C144" s="8">
        <f t="shared" si="2"/>
        <v>10</v>
      </c>
      <c r="D144" s="8">
        <v>10</v>
      </c>
      <c r="E144" s="8">
        <v>0</v>
      </c>
    </row>
    <row r="145" spans="1:5" x14ac:dyDescent="0.25">
      <c r="A145" s="21" t="s">
        <v>7</v>
      </c>
      <c r="B145" s="18" t="s">
        <v>4</v>
      </c>
      <c r="C145" s="8">
        <f t="shared" si="2"/>
        <v>4</v>
      </c>
      <c r="D145" s="8">
        <v>1</v>
      </c>
      <c r="E145" s="8">
        <v>3</v>
      </c>
    </row>
    <row r="146" spans="1:5" x14ac:dyDescent="0.25">
      <c r="A146" s="19" t="s">
        <v>55</v>
      </c>
      <c r="B146" s="18" t="s">
        <v>5</v>
      </c>
      <c r="C146" s="8">
        <f t="shared" si="2"/>
        <v>3</v>
      </c>
      <c r="D146" s="8">
        <v>0</v>
      </c>
      <c r="E146" s="8">
        <v>3</v>
      </c>
    </row>
    <row r="147" spans="1:5" x14ac:dyDescent="0.25">
      <c r="A147" s="20" t="s">
        <v>7</v>
      </c>
      <c r="B147" s="18" t="s">
        <v>6</v>
      </c>
      <c r="C147" s="8">
        <f t="shared" si="2"/>
        <v>1</v>
      </c>
      <c r="D147" s="8">
        <v>1</v>
      </c>
      <c r="E147" s="8">
        <v>0</v>
      </c>
    </row>
    <row r="148" spans="1:5" x14ac:dyDescent="0.25">
      <c r="A148" s="21" t="s">
        <v>7</v>
      </c>
      <c r="B148" s="18" t="s">
        <v>4</v>
      </c>
      <c r="C148" s="8">
        <f t="shared" si="2"/>
        <v>5</v>
      </c>
      <c r="D148" s="8">
        <v>1</v>
      </c>
      <c r="E148" s="8">
        <v>4</v>
      </c>
    </row>
    <row r="149" spans="1:5" x14ac:dyDescent="0.25">
      <c r="A149" s="19" t="s">
        <v>56</v>
      </c>
      <c r="B149" s="18" t="s">
        <v>5</v>
      </c>
      <c r="C149" s="8">
        <f t="shared" si="2"/>
        <v>1</v>
      </c>
      <c r="D149" s="8">
        <v>0</v>
      </c>
      <c r="E149" s="8">
        <v>1</v>
      </c>
    </row>
    <row r="150" spans="1:5" x14ac:dyDescent="0.25">
      <c r="A150" s="20" t="s">
        <v>7</v>
      </c>
      <c r="B150" s="18" t="s">
        <v>6</v>
      </c>
      <c r="C150" s="8">
        <f t="shared" si="2"/>
        <v>4</v>
      </c>
      <c r="D150" s="8">
        <v>1</v>
      </c>
      <c r="E150" s="8">
        <v>3</v>
      </c>
    </row>
    <row r="151" spans="1:5" x14ac:dyDescent="0.25">
      <c r="A151" s="21" t="s">
        <v>7</v>
      </c>
      <c r="B151" s="18" t="s">
        <v>4</v>
      </c>
      <c r="C151" s="8">
        <f t="shared" si="2"/>
        <v>13</v>
      </c>
      <c r="D151" s="8">
        <v>8</v>
      </c>
      <c r="E151" s="8">
        <v>5</v>
      </c>
    </row>
    <row r="152" spans="1:5" x14ac:dyDescent="0.25">
      <c r="A152" s="19" t="s">
        <v>57</v>
      </c>
      <c r="B152" s="18" t="s">
        <v>5</v>
      </c>
      <c r="C152" s="8">
        <f t="shared" si="2"/>
        <v>7</v>
      </c>
      <c r="D152" s="8">
        <v>6</v>
      </c>
      <c r="E152" s="8">
        <v>1</v>
      </c>
    </row>
    <row r="153" spans="1:5" x14ac:dyDescent="0.25">
      <c r="A153" s="20" t="s">
        <v>7</v>
      </c>
      <c r="B153" s="18" t="s">
        <v>6</v>
      </c>
      <c r="C153" s="8">
        <f t="shared" si="2"/>
        <v>6</v>
      </c>
      <c r="D153" s="8">
        <v>2</v>
      </c>
      <c r="E153" s="8">
        <v>4</v>
      </c>
    </row>
    <row r="154" spans="1:5" x14ac:dyDescent="0.25">
      <c r="A154" s="21" t="s">
        <v>7</v>
      </c>
      <c r="B154" s="18" t="s">
        <v>4</v>
      </c>
      <c r="C154" s="8">
        <f t="shared" si="2"/>
        <v>1</v>
      </c>
      <c r="D154" s="8">
        <v>1</v>
      </c>
      <c r="E154" s="8">
        <v>0</v>
      </c>
    </row>
    <row r="155" spans="1:5" x14ac:dyDescent="0.25">
      <c r="A155" s="19" t="s">
        <v>58</v>
      </c>
      <c r="B155" s="18" t="s">
        <v>5</v>
      </c>
      <c r="C155" s="8">
        <f t="shared" si="2"/>
        <v>1</v>
      </c>
      <c r="D155" s="8">
        <v>1</v>
      </c>
      <c r="E155" s="8">
        <v>0</v>
      </c>
    </row>
    <row r="156" spans="1:5" x14ac:dyDescent="0.25">
      <c r="A156" s="20" t="s">
        <v>7</v>
      </c>
      <c r="B156" s="18" t="s">
        <v>6</v>
      </c>
      <c r="C156" s="8">
        <f t="shared" si="2"/>
        <v>0</v>
      </c>
      <c r="D156" s="8">
        <v>0</v>
      </c>
      <c r="E156" s="8">
        <v>0</v>
      </c>
    </row>
    <row r="157" spans="1:5" x14ac:dyDescent="0.25">
      <c r="A157" s="21" t="s">
        <v>7</v>
      </c>
      <c r="B157" s="18" t="s">
        <v>4</v>
      </c>
      <c r="C157" s="8">
        <f t="shared" si="2"/>
        <v>1</v>
      </c>
      <c r="D157" s="8">
        <v>1</v>
      </c>
      <c r="E157" s="8">
        <v>0</v>
      </c>
    </row>
    <row r="158" spans="1:5" x14ac:dyDescent="0.25">
      <c r="A158" s="19" t="s">
        <v>59</v>
      </c>
      <c r="B158" s="18" t="s">
        <v>5</v>
      </c>
      <c r="C158" s="8">
        <f t="shared" si="2"/>
        <v>0</v>
      </c>
      <c r="D158" s="8">
        <v>0</v>
      </c>
      <c r="E158" s="8">
        <v>0</v>
      </c>
    </row>
    <row r="159" spans="1:5" x14ac:dyDescent="0.25">
      <c r="A159" s="20" t="s">
        <v>7</v>
      </c>
      <c r="B159" s="18" t="s">
        <v>6</v>
      </c>
      <c r="C159" s="8">
        <f t="shared" si="2"/>
        <v>1</v>
      </c>
      <c r="D159" s="8">
        <v>1</v>
      </c>
      <c r="E159" s="8">
        <v>0</v>
      </c>
    </row>
    <row r="160" spans="1:5" x14ac:dyDescent="0.25">
      <c r="A160" s="21" t="s">
        <v>7</v>
      </c>
      <c r="B160" s="18" t="s">
        <v>4</v>
      </c>
      <c r="C160" s="8">
        <f t="shared" si="2"/>
        <v>7</v>
      </c>
      <c r="D160" s="8">
        <v>3</v>
      </c>
      <c r="E160" s="8">
        <v>4</v>
      </c>
    </row>
    <row r="161" spans="1:5" x14ac:dyDescent="0.25">
      <c r="A161" s="19" t="s">
        <v>60</v>
      </c>
      <c r="B161" s="18" t="s">
        <v>5</v>
      </c>
      <c r="C161" s="8">
        <f t="shared" si="2"/>
        <v>2</v>
      </c>
      <c r="D161" s="8">
        <v>1</v>
      </c>
      <c r="E161" s="8">
        <v>1</v>
      </c>
    </row>
    <row r="162" spans="1:5" x14ac:dyDescent="0.25">
      <c r="A162" s="20" t="s">
        <v>7</v>
      </c>
      <c r="B162" s="18" t="s">
        <v>6</v>
      </c>
      <c r="C162" s="8">
        <f t="shared" si="2"/>
        <v>5</v>
      </c>
      <c r="D162" s="8">
        <v>2</v>
      </c>
      <c r="E162" s="8">
        <v>3</v>
      </c>
    </row>
    <row r="163" spans="1:5" x14ac:dyDescent="0.25">
      <c r="A163" s="21" t="s">
        <v>7</v>
      </c>
      <c r="B163" s="18" t="s">
        <v>4</v>
      </c>
      <c r="C163" s="8">
        <f t="shared" si="2"/>
        <v>10</v>
      </c>
      <c r="D163" s="8">
        <v>7</v>
      </c>
      <c r="E163" s="8">
        <v>3</v>
      </c>
    </row>
    <row r="164" spans="1:5" x14ac:dyDescent="0.25">
      <c r="A164" s="19" t="s">
        <v>61</v>
      </c>
      <c r="B164" s="18" t="s">
        <v>5</v>
      </c>
      <c r="C164" s="8">
        <f t="shared" si="2"/>
        <v>3</v>
      </c>
      <c r="D164" s="8">
        <v>2</v>
      </c>
      <c r="E164" s="8">
        <v>1</v>
      </c>
    </row>
    <row r="165" spans="1:5" x14ac:dyDescent="0.25">
      <c r="A165" s="20" t="s">
        <v>7</v>
      </c>
      <c r="B165" s="18" t="s">
        <v>6</v>
      </c>
      <c r="C165" s="8">
        <f t="shared" si="2"/>
        <v>7</v>
      </c>
      <c r="D165" s="8">
        <v>5</v>
      </c>
      <c r="E165" s="8">
        <v>2</v>
      </c>
    </row>
    <row r="166" spans="1:5" x14ac:dyDescent="0.25">
      <c r="A166" s="21" t="s">
        <v>7</v>
      </c>
      <c r="B166" s="18" t="s">
        <v>4</v>
      </c>
      <c r="C166" s="8">
        <f t="shared" si="2"/>
        <v>16</v>
      </c>
      <c r="D166" s="8">
        <v>6</v>
      </c>
      <c r="E166" s="8">
        <v>10</v>
      </c>
    </row>
    <row r="167" spans="1:5" x14ac:dyDescent="0.25">
      <c r="A167" s="19" t="s">
        <v>62</v>
      </c>
      <c r="B167" s="18" t="s">
        <v>5</v>
      </c>
      <c r="C167" s="8">
        <f t="shared" si="2"/>
        <v>10</v>
      </c>
      <c r="D167" s="8">
        <v>4</v>
      </c>
      <c r="E167" s="8">
        <v>6</v>
      </c>
    </row>
    <row r="168" spans="1:5" x14ac:dyDescent="0.25">
      <c r="A168" s="20" t="s">
        <v>7</v>
      </c>
      <c r="B168" s="18" t="s">
        <v>6</v>
      </c>
      <c r="C168" s="8">
        <f t="shared" si="2"/>
        <v>6</v>
      </c>
      <c r="D168" s="8">
        <v>2</v>
      </c>
      <c r="E168" s="8">
        <v>4</v>
      </c>
    </row>
    <row r="169" spans="1:5" x14ac:dyDescent="0.25">
      <c r="A169" s="21" t="s">
        <v>7</v>
      </c>
      <c r="B169" s="18" t="s">
        <v>4</v>
      </c>
      <c r="C169" s="8">
        <f t="shared" si="2"/>
        <v>20</v>
      </c>
      <c r="D169" s="8">
        <v>6</v>
      </c>
      <c r="E169" s="8">
        <v>14</v>
      </c>
    </row>
    <row r="170" spans="1:5" x14ac:dyDescent="0.25">
      <c r="A170" s="19" t="s">
        <v>63</v>
      </c>
      <c r="B170" s="18" t="s">
        <v>5</v>
      </c>
      <c r="C170" s="8">
        <f t="shared" si="2"/>
        <v>12</v>
      </c>
      <c r="D170" s="8">
        <v>5</v>
      </c>
      <c r="E170" s="8">
        <v>7</v>
      </c>
    </row>
    <row r="171" spans="1:5" x14ac:dyDescent="0.25">
      <c r="A171" s="20" t="s">
        <v>7</v>
      </c>
      <c r="B171" s="18" t="s">
        <v>6</v>
      </c>
      <c r="C171" s="8">
        <f t="shared" si="2"/>
        <v>8</v>
      </c>
      <c r="D171" s="8">
        <v>1</v>
      </c>
      <c r="E171" s="8">
        <v>7</v>
      </c>
    </row>
    <row r="172" spans="1:5" x14ac:dyDescent="0.25">
      <c r="A172" s="21" t="s">
        <v>7</v>
      </c>
      <c r="B172" s="18" t="s">
        <v>4</v>
      </c>
      <c r="C172" s="8">
        <f t="shared" si="2"/>
        <v>16</v>
      </c>
      <c r="D172" s="8">
        <v>14</v>
      </c>
      <c r="E172" s="8">
        <v>2</v>
      </c>
    </row>
    <row r="173" spans="1:5" x14ac:dyDescent="0.25">
      <c r="A173" s="19" t="s">
        <v>64</v>
      </c>
      <c r="B173" s="18" t="s">
        <v>5</v>
      </c>
      <c r="C173" s="8">
        <f t="shared" si="2"/>
        <v>6</v>
      </c>
      <c r="D173" s="8">
        <v>6</v>
      </c>
      <c r="E173" s="8">
        <v>0</v>
      </c>
    </row>
    <row r="174" spans="1:5" x14ac:dyDescent="0.25">
      <c r="A174" s="20" t="s">
        <v>7</v>
      </c>
      <c r="B174" s="18" t="s">
        <v>6</v>
      </c>
      <c r="C174" s="8">
        <f t="shared" si="2"/>
        <v>10</v>
      </c>
      <c r="D174" s="8">
        <v>8</v>
      </c>
      <c r="E174" s="8">
        <v>2</v>
      </c>
    </row>
    <row r="175" spans="1:5" x14ac:dyDescent="0.25">
      <c r="A175" s="21" t="s">
        <v>7</v>
      </c>
      <c r="B175" s="18" t="s">
        <v>4</v>
      </c>
      <c r="C175" s="8">
        <f t="shared" si="2"/>
        <v>9</v>
      </c>
      <c r="D175" s="8">
        <v>3</v>
      </c>
      <c r="E175" s="8">
        <v>6</v>
      </c>
    </row>
    <row r="176" spans="1:5" x14ac:dyDescent="0.25">
      <c r="A176" s="19" t="s">
        <v>65</v>
      </c>
      <c r="B176" s="18" t="s">
        <v>5</v>
      </c>
      <c r="C176" s="8">
        <f t="shared" si="2"/>
        <v>4</v>
      </c>
      <c r="D176" s="8">
        <v>1</v>
      </c>
      <c r="E176" s="8">
        <v>3</v>
      </c>
    </row>
    <row r="177" spans="1:5" x14ac:dyDescent="0.25">
      <c r="A177" s="20" t="s">
        <v>7</v>
      </c>
      <c r="B177" s="18" t="s">
        <v>6</v>
      </c>
      <c r="C177" s="8">
        <f t="shared" si="2"/>
        <v>5</v>
      </c>
      <c r="D177" s="8">
        <v>2</v>
      </c>
      <c r="E177" s="8">
        <v>3</v>
      </c>
    </row>
    <row r="178" spans="1:5" x14ac:dyDescent="0.25">
      <c r="A178" s="21" t="s">
        <v>7</v>
      </c>
      <c r="B178" s="18" t="s">
        <v>4</v>
      </c>
      <c r="C178" s="8">
        <f t="shared" si="2"/>
        <v>6</v>
      </c>
      <c r="D178" s="8">
        <v>2</v>
      </c>
      <c r="E178" s="8">
        <v>4</v>
      </c>
    </row>
    <row r="179" spans="1:5" x14ac:dyDescent="0.25">
      <c r="A179" s="19" t="s">
        <v>66</v>
      </c>
      <c r="B179" s="18" t="s">
        <v>5</v>
      </c>
      <c r="C179" s="8">
        <f t="shared" si="2"/>
        <v>3</v>
      </c>
      <c r="D179" s="8">
        <v>1</v>
      </c>
      <c r="E179" s="8">
        <v>2</v>
      </c>
    </row>
    <row r="180" spans="1:5" x14ac:dyDescent="0.25">
      <c r="A180" s="20" t="s">
        <v>7</v>
      </c>
      <c r="B180" s="18" t="s">
        <v>6</v>
      </c>
      <c r="C180" s="8">
        <f t="shared" si="2"/>
        <v>3</v>
      </c>
      <c r="D180" s="8">
        <v>1</v>
      </c>
      <c r="E180" s="8">
        <v>2</v>
      </c>
    </row>
    <row r="181" spans="1:5" x14ac:dyDescent="0.25">
      <c r="A181" s="21" t="s">
        <v>7</v>
      </c>
      <c r="B181" s="18" t="s">
        <v>4</v>
      </c>
      <c r="C181" s="8">
        <f t="shared" si="2"/>
        <v>0</v>
      </c>
      <c r="D181" s="8">
        <v>0</v>
      </c>
      <c r="E181" s="8">
        <v>0</v>
      </c>
    </row>
    <row r="182" spans="1:5" x14ac:dyDescent="0.25">
      <c r="A182" s="19" t="s">
        <v>67</v>
      </c>
      <c r="B182" s="18" t="s">
        <v>5</v>
      </c>
      <c r="C182" s="8">
        <f t="shared" si="2"/>
        <v>0</v>
      </c>
      <c r="D182" s="8">
        <v>0</v>
      </c>
      <c r="E182" s="8">
        <v>0</v>
      </c>
    </row>
    <row r="183" spans="1:5" x14ac:dyDescent="0.25">
      <c r="A183" s="20" t="s">
        <v>7</v>
      </c>
      <c r="B183" s="18" t="s">
        <v>6</v>
      </c>
      <c r="C183" s="8">
        <f t="shared" si="2"/>
        <v>0</v>
      </c>
      <c r="D183" s="8">
        <v>0</v>
      </c>
      <c r="E183" s="8">
        <v>0</v>
      </c>
    </row>
    <row r="184" spans="1:5" x14ac:dyDescent="0.25">
      <c r="A184" s="21" t="s">
        <v>7</v>
      </c>
      <c r="B184" s="18" t="s">
        <v>4</v>
      </c>
      <c r="C184" s="8">
        <f t="shared" si="2"/>
        <v>16</v>
      </c>
      <c r="D184" s="8">
        <v>7</v>
      </c>
      <c r="E184" s="8">
        <v>9</v>
      </c>
    </row>
    <row r="185" spans="1:5" x14ac:dyDescent="0.25">
      <c r="A185" s="19" t="s">
        <v>68</v>
      </c>
      <c r="B185" s="18" t="s">
        <v>5</v>
      </c>
      <c r="C185" s="8">
        <f t="shared" si="2"/>
        <v>9</v>
      </c>
      <c r="D185" s="8">
        <v>4</v>
      </c>
      <c r="E185" s="8">
        <v>5</v>
      </c>
    </row>
    <row r="186" spans="1:5" x14ac:dyDescent="0.25">
      <c r="A186" s="20" t="s">
        <v>7</v>
      </c>
      <c r="B186" s="18" t="s">
        <v>6</v>
      </c>
      <c r="C186" s="8">
        <f t="shared" si="2"/>
        <v>7</v>
      </c>
      <c r="D186" s="8">
        <v>3</v>
      </c>
      <c r="E186" s="8">
        <v>4</v>
      </c>
    </row>
    <row r="187" spans="1:5" x14ac:dyDescent="0.25">
      <c r="A187" s="21" t="s">
        <v>7</v>
      </c>
      <c r="B187" s="18" t="s">
        <v>4</v>
      </c>
      <c r="C187" s="8">
        <f t="shared" si="2"/>
        <v>30</v>
      </c>
      <c r="D187" s="8">
        <v>18</v>
      </c>
      <c r="E187" s="8">
        <v>12</v>
      </c>
    </row>
    <row r="188" spans="1:5" x14ac:dyDescent="0.25">
      <c r="A188" s="19" t="s">
        <v>69</v>
      </c>
      <c r="B188" s="18" t="s">
        <v>5</v>
      </c>
      <c r="C188" s="8">
        <f t="shared" si="2"/>
        <v>15</v>
      </c>
      <c r="D188" s="8">
        <v>10</v>
      </c>
      <c r="E188" s="8">
        <v>5</v>
      </c>
    </row>
    <row r="189" spans="1:5" x14ac:dyDescent="0.25">
      <c r="A189" s="20" t="s">
        <v>7</v>
      </c>
      <c r="B189" s="18" t="s">
        <v>6</v>
      </c>
      <c r="C189" s="8">
        <f t="shared" si="2"/>
        <v>15</v>
      </c>
      <c r="D189" s="8">
        <v>8</v>
      </c>
      <c r="E189" s="8">
        <v>7</v>
      </c>
    </row>
    <row r="190" spans="1:5" x14ac:dyDescent="0.25">
      <c r="A190" s="21" t="s">
        <v>7</v>
      </c>
      <c r="B190" s="18" t="s">
        <v>4</v>
      </c>
      <c r="C190" s="8">
        <f t="shared" si="2"/>
        <v>12</v>
      </c>
      <c r="D190" s="8">
        <v>6</v>
      </c>
      <c r="E190" s="8">
        <v>6</v>
      </c>
    </row>
    <row r="191" spans="1:5" x14ac:dyDescent="0.25">
      <c r="A191" s="19" t="s">
        <v>70</v>
      </c>
      <c r="B191" s="18" t="s">
        <v>5</v>
      </c>
      <c r="C191" s="8">
        <f t="shared" si="2"/>
        <v>2</v>
      </c>
      <c r="D191" s="8">
        <v>1</v>
      </c>
      <c r="E191" s="8">
        <v>1</v>
      </c>
    </row>
    <row r="192" spans="1:5" x14ac:dyDescent="0.25">
      <c r="A192" s="20" t="s">
        <v>7</v>
      </c>
      <c r="B192" s="18" t="s">
        <v>6</v>
      </c>
      <c r="C192" s="8">
        <f t="shared" si="2"/>
        <v>10</v>
      </c>
      <c r="D192" s="8">
        <v>5</v>
      </c>
      <c r="E192" s="8">
        <v>5</v>
      </c>
    </row>
    <row r="193" spans="1:5" x14ac:dyDescent="0.25">
      <c r="A193" s="21" t="s">
        <v>7</v>
      </c>
      <c r="B193" s="18" t="s">
        <v>4</v>
      </c>
      <c r="C193" s="8">
        <f t="shared" si="2"/>
        <v>8</v>
      </c>
      <c r="D193" s="8">
        <v>3</v>
      </c>
      <c r="E193" s="8">
        <v>5</v>
      </c>
    </row>
    <row r="194" spans="1:5" x14ac:dyDescent="0.25">
      <c r="A194" s="19" t="s">
        <v>71</v>
      </c>
      <c r="B194" s="18" t="s">
        <v>5</v>
      </c>
      <c r="C194" s="8">
        <f t="shared" si="2"/>
        <v>2</v>
      </c>
      <c r="D194" s="8">
        <v>0</v>
      </c>
      <c r="E194" s="8">
        <v>2</v>
      </c>
    </row>
    <row r="195" spans="1:5" x14ac:dyDescent="0.25">
      <c r="A195" s="20" t="s">
        <v>7</v>
      </c>
      <c r="B195" s="18" t="s">
        <v>6</v>
      </c>
      <c r="C195" s="8">
        <f t="shared" si="2"/>
        <v>6</v>
      </c>
      <c r="D195" s="8">
        <v>3</v>
      </c>
      <c r="E195" s="8">
        <v>3</v>
      </c>
    </row>
    <row r="196" spans="1:5" x14ac:dyDescent="0.25">
      <c r="A196" s="21" t="s">
        <v>7</v>
      </c>
      <c r="B196" s="18" t="s">
        <v>4</v>
      </c>
      <c r="C196" s="8">
        <f t="shared" si="2"/>
        <v>30</v>
      </c>
      <c r="D196" s="8">
        <v>15</v>
      </c>
      <c r="E196" s="8">
        <v>15</v>
      </c>
    </row>
    <row r="197" spans="1:5" x14ac:dyDescent="0.25">
      <c r="A197" s="19" t="s">
        <v>72</v>
      </c>
      <c r="B197" s="18" t="s">
        <v>5</v>
      </c>
      <c r="C197" s="8">
        <f t="shared" si="2"/>
        <v>13</v>
      </c>
      <c r="D197" s="8">
        <v>7</v>
      </c>
      <c r="E197" s="8">
        <v>6</v>
      </c>
    </row>
    <row r="198" spans="1:5" x14ac:dyDescent="0.25">
      <c r="A198" s="20" t="s">
        <v>7</v>
      </c>
      <c r="B198" s="18" t="s">
        <v>6</v>
      </c>
      <c r="C198" s="8">
        <f t="shared" si="2"/>
        <v>17</v>
      </c>
      <c r="D198" s="8">
        <v>8</v>
      </c>
      <c r="E198" s="8">
        <v>9</v>
      </c>
    </row>
    <row r="199" spans="1:5" x14ac:dyDescent="0.25">
      <c r="A199" s="21" t="s">
        <v>7</v>
      </c>
      <c r="B199" s="18" t="s">
        <v>4</v>
      </c>
      <c r="C199" s="8">
        <f t="shared" si="2"/>
        <v>17</v>
      </c>
      <c r="D199" s="8">
        <v>7</v>
      </c>
      <c r="E199" s="8">
        <v>10</v>
      </c>
    </row>
    <row r="200" spans="1:5" x14ac:dyDescent="0.25">
      <c r="A200" s="19" t="s">
        <v>73</v>
      </c>
      <c r="B200" s="18" t="s">
        <v>5</v>
      </c>
      <c r="C200" s="8">
        <f t="shared" ref="C200:C213" si="3">SUM(D200:E200)</f>
        <v>11</v>
      </c>
      <c r="D200" s="8">
        <v>6</v>
      </c>
      <c r="E200" s="8">
        <v>5</v>
      </c>
    </row>
    <row r="201" spans="1:5" x14ac:dyDescent="0.25">
      <c r="A201" s="20" t="s">
        <v>7</v>
      </c>
      <c r="B201" s="18" t="s">
        <v>6</v>
      </c>
      <c r="C201" s="8">
        <f t="shared" si="3"/>
        <v>6</v>
      </c>
      <c r="D201" s="8">
        <v>1</v>
      </c>
      <c r="E201" s="8">
        <v>5</v>
      </c>
    </row>
    <row r="202" spans="1:5" x14ac:dyDescent="0.25">
      <c r="A202" s="21" t="s">
        <v>7</v>
      </c>
      <c r="B202" s="18" t="s">
        <v>4</v>
      </c>
      <c r="C202" s="8">
        <f t="shared" si="3"/>
        <v>19</v>
      </c>
      <c r="D202" s="8">
        <v>13</v>
      </c>
      <c r="E202" s="8">
        <v>6</v>
      </c>
    </row>
    <row r="203" spans="1:5" x14ac:dyDescent="0.25">
      <c r="A203" s="19" t="s">
        <v>74</v>
      </c>
      <c r="B203" s="18" t="s">
        <v>5</v>
      </c>
      <c r="C203" s="8">
        <f t="shared" si="3"/>
        <v>9</v>
      </c>
      <c r="D203" s="8">
        <v>7</v>
      </c>
      <c r="E203" s="8">
        <v>2</v>
      </c>
    </row>
    <row r="204" spans="1:5" x14ac:dyDescent="0.25">
      <c r="A204" s="20" t="s">
        <v>7</v>
      </c>
      <c r="B204" s="18" t="s">
        <v>6</v>
      </c>
      <c r="C204" s="8">
        <f t="shared" si="3"/>
        <v>10</v>
      </c>
      <c r="D204" s="8">
        <v>6</v>
      </c>
      <c r="E204" s="8">
        <v>4</v>
      </c>
    </row>
    <row r="205" spans="1:5" x14ac:dyDescent="0.25">
      <c r="A205" s="21" t="s">
        <v>7</v>
      </c>
      <c r="B205" s="18" t="s">
        <v>4</v>
      </c>
      <c r="C205" s="8">
        <f t="shared" si="3"/>
        <v>17</v>
      </c>
      <c r="D205" s="8">
        <v>9</v>
      </c>
      <c r="E205" s="8">
        <v>8</v>
      </c>
    </row>
    <row r="206" spans="1:5" x14ac:dyDescent="0.25">
      <c r="A206" s="19" t="s">
        <v>75</v>
      </c>
      <c r="B206" s="18" t="s">
        <v>5</v>
      </c>
      <c r="C206" s="8">
        <f t="shared" si="3"/>
        <v>5</v>
      </c>
      <c r="D206" s="8">
        <v>3</v>
      </c>
      <c r="E206" s="8">
        <v>2</v>
      </c>
    </row>
    <row r="207" spans="1:5" x14ac:dyDescent="0.25">
      <c r="A207" s="20" t="s">
        <v>7</v>
      </c>
      <c r="B207" s="18" t="s">
        <v>6</v>
      </c>
      <c r="C207" s="8">
        <f t="shared" si="3"/>
        <v>12</v>
      </c>
      <c r="D207" s="8">
        <v>6</v>
      </c>
      <c r="E207" s="8">
        <v>6</v>
      </c>
    </row>
    <row r="208" spans="1:5" x14ac:dyDescent="0.25">
      <c r="A208" s="21" t="s">
        <v>7</v>
      </c>
      <c r="B208" s="18" t="s">
        <v>4</v>
      </c>
      <c r="C208" s="8">
        <f t="shared" si="3"/>
        <v>9</v>
      </c>
      <c r="D208" s="8">
        <v>4</v>
      </c>
      <c r="E208" s="8">
        <v>5</v>
      </c>
    </row>
    <row r="209" spans="1:5" x14ac:dyDescent="0.25">
      <c r="A209" s="19" t="s">
        <v>76</v>
      </c>
      <c r="B209" s="18" t="s">
        <v>5</v>
      </c>
      <c r="C209" s="8">
        <f t="shared" si="3"/>
        <v>4</v>
      </c>
      <c r="D209" s="8">
        <v>2</v>
      </c>
      <c r="E209" s="8">
        <v>2</v>
      </c>
    </row>
    <row r="210" spans="1:5" x14ac:dyDescent="0.25">
      <c r="A210" s="20" t="s">
        <v>7</v>
      </c>
      <c r="B210" s="18" t="s">
        <v>6</v>
      </c>
      <c r="C210" s="8">
        <f t="shared" si="3"/>
        <v>5</v>
      </c>
      <c r="D210" s="8">
        <v>2</v>
      </c>
      <c r="E210" s="8">
        <v>3</v>
      </c>
    </row>
    <row r="211" spans="1:5" x14ac:dyDescent="0.25">
      <c r="A211" s="21" t="s">
        <v>7</v>
      </c>
      <c r="B211" s="18" t="s">
        <v>4</v>
      </c>
      <c r="C211" s="8">
        <f t="shared" si="3"/>
        <v>31</v>
      </c>
      <c r="D211" s="8">
        <v>16</v>
      </c>
      <c r="E211" s="8">
        <v>15</v>
      </c>
    </row>
    <row r="212" spans="1:5" x14ac:dyDescent="0.25">
      <c r="A212" s="19" t="s">
        <v>77</v>
      </c>
      <c r="B212" s="18" t="s">
        <v>5</v>
      </c>
      <c r="C212" s="8">
        <f t="shared" si="3"/>
        <v>20</v>
      </c>
      <c r="D212" s="8">
        <v>11</v>
      </c>
      <c r="E212" s="8">
        <v>9</v>
      </c>
    </row>
    <row r="213" spans="1:5" x14ac:dyDescent="0.25">
      <c r="A213" s="20" t="s">
        <v>7</v>
      </c>
      <c r="B213" s="18" t="s">
        <v>6</v>
      </c>
      <c r="C213" s="8">
        <f t="shared" si="3"/>
        <v>11</v>
      </c>
      <c r="D213" s="8">
        <v>5</v>
      </c>
      <c r="E213" s="8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'10601'!Print_Titles</vt:lpstr>
      <vt:lpstr>'10602'!Print_Titles</vt:lpstr>
      <vt:lpstr>'10603'!Print_Titles</vt:lpstr>
      <vt:lpstr>'10604'!Print_Titles</vt:lpstr>
      <vt:lpstr>'10605'!Print_Titles</vt:lpstr>
      <vt:lpstr>'10606'!Print_Titles</vt:lpstr>
      <vt:lpstr>'10607'!Print_Titles</vt:lpstr>
      <vt:lpstr>'10608'!Print_Titles</vt:lpstr>
      <vt:lpstr>'10609'!Print_Titles</vt:lpstr>
      <vt:lpstr>'10610'!Print_Titles</vt:lpstr>
      <vt:lpstr>'10611'!Print_Titles</vt:lpstr>
      <vt:lpstr>'10612'!Print_Titles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2017-10-03T03:59:05Z</cp:lastPrinted>
  <dcterms:created xsi:type="dcterms:W3CDTF">2015-02-16T07:53:38Z</dcterms:created>
  <dcterms:modified xsi:type="dcterms:W3CDTF">2018-01-02T07:04:07Z</dcterms:modified>
</cp:coreProperties>
</file>