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003戶籍服務課\研考\網頁更新檔案\95-105年人口統計資料\"/>
    </mc:Choice>
  </mc:AlternateContent>
  <bookViews>
    <workbookView xWindow="480" yWindow="90" windowWidth="8505" windowHeight="4530"/>
  </bookViews>
  <sheets>
    <sheet name="9601" sheetId="13" r:id="rId1"/>
    <sheet name="9602" sheetId="2" r:id="rId2"/>
    <sheet name="9603" sheetId="3" r:id="rId3"/>
    <sheet name="9604" sheetId="4" r:id="rId4"/>
    <sheet name="9605" sheetId="5" r:id="rId5"/>
    <sheet name="9606" sheetId="6" r:id="rId6"/>
    <sheet name="9607" sheetId="7" r:id="rId7"/>
    <sheet name="9608" sheetId="8" r:id="rId8"/>
    <sheet name="9609" sheetId="9" r:id="rId9"/>
    <sheet name="9610" sheetId="10" r:id="rId10"/>
    <sheet name="9611" sheetId="11" r:id="rId11"/>
    <sheet name="9612" sheetId="12" r:id="rId12"/>
  </sheets>
  <calcPr calcId="152511"/>
</workbook>
</file>

<file path=xl/calcChain.xml><?xml version="1.0" encoding="utf-8"?>
<calcChain xmlns="http://schemas.openxmlformats.org/spreadsheetml/2006/main">
  <c r="K47" i="13" l="1"/>
  <c r="J47" i="13"/>
  <c r="L47" i="13" s="1"/>
  <c r="I47" i="13"/>
  <c r="H47" i="13"/>
  <c r="E47" i="13"/>
  <c r="F47" i="13" s="1"/>
  <c r="D47" i="13"/>
  <c r="C47" i="13"/>
  <c r="B47" i="13"/>
  <c r="F46" i="13"/>
  <c r="F45" i="13"/>
  <c r="F44" i="13"/>
  <c r="F43" i="13"/>
  <c r="F42" i="13"/>
  <c r="F41" i="13"/>
  <c r="F40" i="13"/>
  <c r="F39" i="13"/>
  <c r="F37" i="13"/>
  <c r="F36" i="13"/>
  <c r="F35" i="13"/>
  <c r="F34" i="13"/>
  <c r="L33" i="13"/>
  <c r="F33" i="13"/>
  <c r="L32" i="13"/>
  <c r="F32" i="13"/>
  <c r="F31" i="13"/>
  <c r="F30" i="13"/>
  <c r="L29" i="13"/>
  <c r="F29" i="13"/>
  <c r="L28" i="13"/>
  <c r="F28" i="13"/>
  <c r="F27" i="13"/>
  <c r="F26" i="13"/>
  <c r="F25" i="13"/>
  <c r="L24" i="13"/>
  <c r="F24" i="13"/>
  <c r="L22" i="13"/>
  <c r="F22" i="13"/>
  <c r="L21" i="13"/>
  <c r="F21" i="13"/>
  <c r="L20" i="13"/>
  <c r="F20" i="13"/>
  <c r="L19" i="13"/>
  <c r="L18" i="13"/>
  <c r="L17" i="13"/>
  <c r="F17" i="13"/>
  <c r="L16" i="13"/>
  <c r="F16" i="13"/>
  <c r="L15" i="13"/>
  <c r="F15" i="13"/>
  <c r="L14" i="13"/>
  <c r="F14" i="13"/>
  <c r="L13" i="13"/>
  <c r="F13" i="13"/>
  <c r="L12" i="13"/>
  <c r="F12" i="13"/>
  <c r="L11" i="13"/>
  <c r="F11" i="13"/>
  <c r="L10" i="13"/>
  <c r="F10" i="13"/>
  <c r="F9" i="13"/>
  <c r="L8" i="13"/>
  <c r="F8" i="13"/>
  <c r="L7" i="13"/>
  <c r="F7" i="13"/>
  <c r="L6" i="13"/>
  <c r="F6" i="13"/>
  <c r="K47" i="12" l="1"/>
  <c r="J47" i="12"/>
  <c r="L47" i="12"/>
  <c r="I47" i="12"/>
  <c r="H47" i="12"/>
  <c r="E47" i="12"/>
  <c r="F47" i="12"/>
  <c r="D47" i="12"/>
  <c r="C47" i="12"/>
  <c r="B47" i="12"/>
  <c r="F46" i="12"/>
  <c r="F45" i="12"/>
  <c r="F44" i="12"/>
  <c r="F43" i="12"/>
  <c r="F42" i="12"/>
  <c r="F41" i="12"/>
  <c r="F40" i="12"/>
  <c r="F39" i="12"/>
  <c r="F37" i="12"/>
  <c r="F36" i="12"/>
  <c r="F35" i="12"/>
  <c r="F34" i="12"/>
  <c r="L33" i="12"/>
  <c r="F33" i="12"/>
  <c r="L32" i="12"/>
  <c r="F32" i="12"/>
  <c r="F31" i="12"/>
  <c r="F30" i="12"/>
  <c r="L29" i="12"/>
  <c r="F29" i="12"/>
  <c r="L28" i="12"/>
  <c r="F28" i="12"/>
  <c r="F27" i="12"/>
  <c r="F26" i="12"/>
  <c r="F25" i="12"/>
  <c r="L24" i="12"/>
  <c r="F24" i="12"/>
  <c r="L22" i="12"/>
  <c r="F22" i="12"/>
  <c r="L21" i="12"/>
  <c r="F21" i="12"/>
  <c r="L20" i="12"/>
  <c r="F20" i="12"/>
  <c r="L19" i="12"/>
  <c r="L18" i="12"/>
  <c r="L17" i="12"/>
  <c r="F17" i="12"/>
  <c r="L16" i="12"/>
  <c r="F16" i="12"/>
  <c r="L15" i="12"/>
  <c r="F15" i="12"/>
  <c r="L14" i="12"/>
  <c r="F14" i="12"/>
  <c r="L13" i="12"/>
  <c r="F13" i="12"/>
  <c r="L12" i="12"/>
  <c r="F12" i="12"/>
  <c r="L11" i="12"/>
  <c r="F11" i="12"/>
  <c r="L10" i="12"/>
  <c r="F10" i="12"/>
  <c r="F9" i="12"/>
  <c r="L8" i="12"/>
  <c r="F8" i="12"/>
  <c r="L7" i="12"/>
  <c r="F7" i="12"/>
  <c r="L6" i="12"/>
  <c r="F6" i="12"/>
  <c r="K47" i="11"/>
  <c r="J47" i="11"/>
  <c r="L47" i="11"/>
  <c r="I47" i="11"/>
  <c r="H47" i="11"/>
  <c r="E47" i="11"/>
  <c r="D47" i="11"/>
  <c r="F47" i="11"/>
  <c r="C47" i="11"/>
  <c r="B47" i="11"/>
  <c r="F46" i="11"/>
  <c r="F45" i="11"/>
  <c r="F44" i="11"/>
  <c r="F43" i="11"/>
  <c r="F42" i="11"/>
  <c r="F41" i="11"/>
  <c r="F40" i="11"/>
  <c r="F39" i="11"/>
  <c r="F37" i="11"/>
  <c r="F36" i="11"/>
  <c r="F35" i="11"/>
  <c r="F34" i="11"/>
  <c r="L33" i="11"/>
  <c r="F33" i="11"/>
  <c r="L32" i="11"/>
  <c r="F32" i="11"/>
  <c r="F31" i="11"/>
  <c r="F30" i="11"/>
  <c r="L29" i="11"/>
  <c r="F29" i="11"/>
  <c r="L28" i="11"/>
  <c r="F28" i="11"/>
  <c r="F27" i="11"/>
  <c r="F26" i="11"/>
  <c r="F25" i="11"/>
  <c r="L24" i="11"/>
  <c r="F24" i="11"/>
  <c r="L22" i="11"/>
  <c r="F22" i="11"/>
  <c r="L21" i="11"/>
  <c r="F21" i="11"/>
  <c r="L20" i="11"/>
  <c r="F20" i="11"/>
  <c r="L19" i="11"/>
  <c r="L18" i="11"/>
  <c r="L17" i="11"/>
  <c r="F17" i="11"/>
  <c r="L16" i="11"/>
  <c r="F16" i="11"/>
  <c r="L15" i="11"/>
  <c r="F15" i="11"/>
  <c r="L14" i="11"/>
  <c r="F14" i="11"/>
  <c r="L13" i="11"/>
  <c r="F13" i="11"/>
  <c r="L12" i="11"/>
  <c r="F12" i="11"/>
  <c r="L11" i="11"/>
  <c r="F11" i="11"/>
  <c r="L10" i="11"/>
  <c r="F10" i="11"/>
  <c r="F9" i="11"/>
  <c r="L8" i="11"/>
  <c r="F8" i="11"/>
  <c r="L7" i="11"/>
  <c r="F7" i="11"/>
  <c r="L6" i="11"/>
  <c r="F6" i="11"/>
  <c r="K47" i="10"/>
  <c r="L47" i="10"/>
  <c r="J47" i="10"/>
  <c r="I47" i="10"/>
  <c r="H47" i="10"/>
  <c r="E47" i="10"/>
  <c r="D47" i="10"/>
  <c r="C47" i="10"/>
  <c r="B47" i="10"/>
  <c r="F46" i="10"/>
  <c r="F45" i="10"/>
  <c r="F44" i="10"/>
  <c r="F43" i="10"/>
  <c r="F42" i="10"/>
  <c r="F41" i="10"/>
  <c r="F40" i="10"/>
  <c r="F39" i="10"/>
  <c r="F37" i="10"/>
  <c r="F36" i="10"/>
  <c r="F35" i="10"/>
  <c r="F34" i="10"/>
  <c r="L33" i="10"/>
  <c r="F33" i="10"/>
  <c r="L32" i="10"/>
  <c r="F32" i="10"/>
  <c r="F31" i="10"/>
  <c r="F30" i="10"/>
  <c r="L29" i="10"/>
  <c r="F29" i="10"/>
  <c r="L28" i="10"/>
  <c r="F28" i="10"/>
  <c r="F27" i="10"/>
  <c r="F26" i="10"/>
  <c r="F25" i="10"/>
  <c r="L24" i="10"/>
  <c r="F24" i="10"/>
  <c r="L22" i="10"/>
  <c r="F22" i="10"/>
  <c r="L21" i="10"/>
  <c r="F21" i="10"/>
  <c r="L20" i="10"/>
  <c r="F20" i="10"/>
  <c r="L19" i="10"/>
  <c r="L18" i="10"/>
  <c r="L17" i="10"/>
  <c r="F17" i="10"/>
  <c r="L16" i="10"/>
  <c r="F16" i="10"/>
  <c r="L15" i="10"/>
  <c r="F15" i="10"/>
  <c r="L14" i="10"/>
  <c r="F14" i="10"/>
  <c r="L13" i="10"/>
  <c r="F13" i="10"/>
  <c r="L12" i="10"/>
  <c r="F12" i="10"/>
  <c r="L11" i="10"/>
  <c r="F11" i="10"/>
  <c r="L10" i="10"/>
  <c r="F10" i="10"/>
  <c r="F9" i="10"/>
  <c r="L8" i="10"/>
  <c r="F8" i="10"/>
  <c r="L7" i="10"/>
  <c r="F7" i="10"/>
  <c r="L6" i="10"/>
  <c r="F6" i="10"/>
  <c r="K47" i="9"/>
  <c r="J47" i="9"/>
  <c r="L47" i="9"/>
  <c r="I47" i="9"/>
  <c r="H47" i="9"/>
  <c r="E47" i="9"/>
  <c r="D47" i="9"/>
  <c r="F47" i="9"/>
  <c r="C47" i="9"/>
  <c r="B47" i="9"/>
  <c r="F46" i="9"/>
  <c r="F45" i="9"/>
  <c r="F44" i="9"/>
  <c r="F43" i="9"/>
  <c r="F42" i="9"/>
  <c r="F41" i="9"/>
  <c r="F40" i="9"/>
  <c r="F39" i="9"/>
  <c r="F37" i="9"/>
  <c r="F36" i="9"/>
  <c r="F35" i="9"/>
  <c r="F34" i="9"/>
  <c r="L33" i="9"/>
  <c r="F33" i="9"/>
  <c r="L32" i="9"/>
  <c r="F32" i="9"/>
  <c r="F31" i="9"/>
  <c r="F30" i="9"/>
  <c r="L29" i="9"/>
  <c r="F29" i="9"/>
  <c r="L28" i="9"/>
  <c r="F28" i="9"/>
  <c r="F27" i="9"/>
  <c r="F26" i="9"/>
  <c r="F25" i="9"/>
  <c r="L24" i="9"/>
  <c r="F24" i="9"/>
  <c r="L22" i="9"/>
  <c r="F22" i="9"/>
  <c r="L21" i="9"/>
  <c r="F21" i="9"/>
  <c r="L20" i="9"/>
  <c r="F20" i="9"/>
  <c r="L19" i="9"/>
  <c r="L18" i="9"/>
  <c r="L17" i="9"/>
  <c r="F17" i="9"/>
  <c r="L16" i="9"/>
  <c r="F16" i="9"/>
  <c r="L15" i="9"/>
  <c r="F15" i="9"/>
  <c r="L14" i="9"/>
  <c r="F14" i="9"/>
  <c r="L13" i="9"/>
  <c r="F13" i="9"/>
  <c r="L12" i="9"/>
  <c r="F12" i="9"/>
  <c r="L11" i="9"/>
  <c r="F11" i="9"/>
  <c r="L10" i="9"/>
  <c r="F10" i="9"/>
  <c r="F9" i="9"/>
  <c r="L8" i="9"/>
  <c r="F8" i="9"/>
  <c r="L7" i="9"/>
  <c r="F7" i="9"/>
  <c r="L6" i="9"/>
  <c r="F6" i="9"/>
  <c r="K47" i="8"/>
  <c r="L47" i="8"/>
  <c r="J47" i="8"/>
  <c r="I47" i="8"/>
  <c r="H47" i="8"/>
  <c r="E47" i="8"/>
  <c r="D47" i="8"/>
  <c r="F47" i="8"/>
  <c r="C47" i="8"/>
  <c r="B47" i="8"/>
  <c r="F46" i="8"/>
  <c r="F45" i="8"/>
  <c r="F44" i="8"/>
  <c r="F43" i="8"/>
  <c r="F42" i="8"/>
  <c r="F41" i="8"/>
  <c r="F40" i="8"/>
  <c r="F39" i="8"/>
  <c r="F37" i="8"/>
  <c r="F36" i="8"/>
  <c r="F35" i="8"/>
  <c r="F34" i="8"/>
  <c r="L33" i="8"/>
  <c r="F33" i="8"/>
  <c r="L32" i="8"/>
  <c r="F32" i="8"/>
  <c r="F31" i="8"/>
  <c r="F30" i="8"/>
  <c r="L29" i="8"/>
  <c r="F29" i="8"/>
  <c r="L28" i="8"/>
  <c r="F28" i="8"/>
  <c r="F27" i="8"/>
  <c r="F26" i="8"/>
  <c r="F25" i="8"/>
  <c r="L24" i="8"/>
  <c r="F24" i="8"/>
  <c r="L22" i="8"/>
  <c r="F22" i="8"/>
  <c r="L21" i="8"/>
  <c r="F21" i="8"/>
  <c r="L20" i="8"/>
  <c r="F20" i="8"/>
  <c r="L19" i="8"/>
  <c r="L18" i="8"/>
  <c r="L17" i="8"/>
  <c r="F17" i="8"/>
  <c r="L16" i="8"/>
  <c r="F16" i="8"/>
  <c r="L15" i="8"/>
  <c r="F15" i="8"/>
  <c r="L14" i="8"/>
  <c r="F14" i="8"/>
  <c r="L13" i="8"/>
  <c r="F13" i="8"/>
  <c r="L12" i="8"/>
  <c r="F12" i="8"/>
  <c r="L11" i="8"/>
  <c r="F11" i="8"/>
  <c r="L10" i="8"/>
  <c r="F10" i="8"/>
  <c r="F9" i="8"/>
  <c r="L8" i="8"/>
  <c r="F8" i="8"/>
  <c r="L7" i="8"/>
  <c r="F7" i="8"/>
  <c r="L6" i="8"/>
  <c r="F6" i="8"/>
  <c r="K47" i="7"/>
  <c r="J47" i="7"/>
  <c r="I47" i="7"/>
  <c r="H47" i="7"/>
  <c r="E47" i="7"/>
  <c r="D47" i="7"/>
  <c r="F47" i="7"/>
  <c r="C47" i="7"/>
  <c r="B47" i="7"/>
  <c r="F46" i="7"/>
  <c r="F45" i="7"/>
  <c r="F44" i="7"/>
  <c r="F43" i="7"/>
  <c r="F42" i="7"/>
  <c r="F41" i="7"/>
  <c r="F40" i="7"/>
  <c r="F39" i="7"/>
  <c r="F37" i="7"/>
  <c r="F36" i="7"/>
  <c r="F35" i="7"/>
  <c r="F34" i="7"/>
  <c r="L33" i="7"/>
  <c r="F33" i="7"/>
  <c r="L32" i="7"/>
  <c r="F32" i="7"/>
  <c r="F31" i="7"/>
  <c r="F30" i="7"/>
  <c r="L29" i="7"/>
  <c r="F29" i="7"/>
  <c r="L28" i="7"/>
  <c r="F28" i="7"/>
  <c r="F27" i="7"/>
  <c r="F26" i="7"/>
  <c r="F25" i="7"/>
  <c r="L24" i="7"/>
  <c r="F24" i="7"/>
  <c r="L22" i="7"/>
  <c r="F22" i="7"/>
  <c r="L21" i="7"/>
  <c r="F21" i="7"/>
  <c r="L20" i="7"/>
  <c r="F20" i="7"/>
  <c r="L19" i="7"/>
  <c r="L18" i="7"/>
  <c r="L17" i="7"/>
  <c r="F17" i="7"/>
  <c r="L16" i="7"/>
  <c r="F16" i="7"/>
  <c r="L15" i="7"/>
  <c r="F15" i="7"/>
  <c r="L14" i="7"/>
  <c r="F14" i="7"/>
  <c r="L13" i="7"/>
  <c r="F13" i="7"/>
  <c r="L12" i="7"/>
  <c r="F12" i="7"/>
  <c r="L11" i="7"/>
  <c r="F11" i="7"/>
  <c r="L10" i="7"/>
  <c r="F10" i="7"/>
  <c r="F9" i="7"/>
  <c r="L8" i="7"/>
  <c r="F8" i="7"/>
  <c r="L7" i="7"/>
  <c r="F7" i="7"/>
  <c r="L6" i="7"/>
  <c r="F6" i="7"/>
  <c r="K47" i="6"/>
  <c r="J47" i="6"/>
  <c r="L47" i="6"/>
  <c r="I47" i="6"/>
  <c r="H47" i="6"/>
  <c r="E47" i="6"/>
  <c r="D47" i="6"/>
  <c r="F47" i="6"/>
  <c r="C47" i="6"/>
  <c r="B47" i="6"/>
  <c r="F46" i="6"/>
  <c r="F45" i="6"/>
  <c r="F44" i="6"/>
  <c r="F43" i="6"/>
  <c r="F42" i="6"/>
  <c r="F41" i="6"/>
  <c r="F40" i="6"/>
  <c r="F39" i="6"/>
  <c r="F37" i="6"/>
  <c r="F36" i="6"/>
  <c r="F35" i="6"/>
  <c r="F34" i="6"/>
  <c r="L33" i="6"/>
  <c r="F33" i="6"/>
  <c r="L32" i="6"/>
  <c r="F32" i="6"/>
  <c r="F31" i="6"/>
  <c r="F30" i="6"/>
  <c r="L29" i="6"/>
  <c r="F29" i="6"/>
  <c r="L28" i="6"/>
  <c r="F28" i="6"/>
  <c r="F27" i="6"/>
  <c r="F26" i="6"/>
  <c r="F25" i="6"/>
  <c r="L24" i="6"/>
  <c r="F24" i="6"/>
  <c r="L22" i="6"/>
  <c r="F22" i="6"/>
  <c r="L21" i="6"/>
  <c r="F21" i="6"/>
  <c r="L20" i="6"/>
  <c r="F20" i="6"/>
  <c r="L19" i="6"/>
  <c r="L18" i="6"/>
  <c r="L17" i="6"/>
  <c r="F17" i="6"/>
  <c r="L16" i="6"/>
  <c r="F16" i="6"/>
  <c r="L15" i="6"/>
  <c r="F15" i="6"/>
  <c r="L14" i="6"/>
  <c r="F14" i="6"/>
  <c r="L13" i="6"/>
  <c r="F13" i="6"/>
  <c r="L12" i="6"/>
  <c r="F12" i="6"/>
  <c r="L11" i="6"/>
  <c r="F11" i="6"/>
  <c r="L10" i="6"/>
  <c r="F10" i="6"/>
  <c r="F9" i="6"/>
  <c r="L8" i="6"/>
  <c r="F8" i="6"/>
  <c r="L7" i="6"/>
  <c r="F7" i="6"/>
  <c r="L6" i="6"/>
  <c r="F6" i="6"/>
  <c r="K47" i="5"/>
  <c r="J47" i="5"/>
  <c r="I47" i="5"/>
  <c r="H47" i="5"/>
  <c r="E47" i="5"/>
  <c r="D47" i="5"/>
  <c r="F47" i="5"/>
  <c r="C47" i="5"/>
  <c r="B47" i="5"/>
  <c r="F46" i="5"/>
  <c r="F45" i="5"/>
  <c r="F44" i="5"/>
  <c r="F43" i="5"/>
  <c r="F42" i="5"/>
  <c r="F41" i="5"/>
  <c r="F40" i="5"/>
  <c r="F39" i="5"/>
  <c r="F37" i="5"/>
  <c r="F36" i="5"/>
  <c r="F35" i="5"/>
  <c r="F34" i="5"/>
  <c r="L33" i="5"/>
  <c r="F33" i="5"/>
  <c r="L32" i="5"/>
  <c r="F32" i="5"/>
  <c r="F31" i="5"/>
  <c r="F30" i="5"/>
  <c r="L29" i="5"/>
  <c r="F29" i="5"/>
  <c r="L28" i="5"/>
  <c r="F28" i="5"/>
  <c r="F27" i="5"/>
  <c r="F26" i="5"/>
  <c r="F25" i="5"/>
  <c r="L24" i="5"/>
  <c r="F24" i="5"/>
  <c r="L22" i="5"/>
  <c r="F22" i="5"/>
  <c r="L21" i="5"/>
  <c r="F21" i="5"/>
  <c r="L20" i="5"/>
  <c r="F20" i="5"/>
  <c r="L19" i="5"/>
  <c r="L18" i="5"/>
  <c r="L17" i="5"/>
  <c r="F17" i="5"/>
  <c r="L16" i="5"/>
  <c r="F16" i="5"/>
  <c r="L15" i="5"/>
  <c r="F15" i="5"/>
  <c r="L14" i="5"/>
  <c r="F14" i="5"/>
  <c r="L13" i="5"/>
  <c r="F13" i="5"/>
  <c r="L12" i="5"/>
  <c r="F12" i="5"/>
  <c r="L11" i="5"/>
  <c r="F11" i="5"/>
  <c r="L10" i="5"/>
  <c r="F10" i="5"/>
  <c r="F9" i="5"/>
  <c r="L8" i="5"/>
  <c r="F8" i="5"/>
  <c r="L7" i="5"/>
  <c r="F7" i="5"/>
  <c r="L6" i="5"/>
  <c r="F6" i="5"/>
  <c r="K47" i="4"/>
  <c r="J47" i="4"/>
  <c r="I47" i="4"/>
  <c r="H47" i="4"/>
  <c r="E47" i="4"/>
  <c r="D47" i="4"/>
  <c r="F47" i="4"/>
  <c r="C47" i="4"/>
  <c r="B47" i="4"/>
  <c r="F46" i="4"/>
  <c r="F45" i="4"/>
  <c r="F44" i="4"/>
  <c r="F43" i="4"/>
  <c r="F42" i="4"/>
  <c r="F41" i="4"/>
  <c r="F40" i="4"/>
  <c r="F39" i="4"/>
  <c r="F37" i="4"/>
  <c r="F36" i="4"/>
  <c r="F35" i="4"/>
  <c r="F34" i="4"/>
  <c r="L33" i="4"/>
  <c r="F33" i="4"/>
  <c r="L32" i="4"/>
  <c r="F32" i="4"/>
  <c r="F31" i="4"/>
  <c r="F30" i="4"/>
  <c r="L29" i="4"/>
  <c r="F29" i="4"/>
  <c r="L28" i="4"/>
  <c r="F28" i="4"/>
  <c r="F27" i="4"/>
  <c r="F26" i="4"/>
  <c r="F25" i="4"/>
  <c r="L24" i="4"/>
  <c r="F24" i="4"/>
  <c r="L22" i="4"/>
  <c r="F22" i="4"/>
  <c r="L21" i="4"/>
  <c r="F21" i="4"/>
  <c r="L20" i="4"/>
  <c r="F20" i="4"/>
  <c r="L19" i="4"/>
  <c r="L18" i="4"/>
  <c r="L17" i="4"/>
  <c r="F17" i="4"/>
  <c r="L16" i="4"/>
  <c r="F16" i="4"/>
  <c r="L15" i="4"/>
  <c r="F15" i="4"/>
  <c r="L14" i="4"/>
  <c r="F14" i="4"/>
  <c r="L13" i="4"/>
  <c r="F13" i="4"/>
  <c r="L12" i="4"/>
  <c r="F12" i="4"/>
  <c r="L11" i="4"/>
  <c r="F11" i="4"/>
  <c r="L10" i="4"/>
  <c r="F10" i="4"/>
  <c r="F9" i="4"/>
  <c r="L8" i="4"/>
  <c r="F8" i="4"/>
  <c r="L7" i="4"/>
  <c r="F7" i="4"/>
  <c r="L6" i="4"/>
  <c r="F6" i="4"/>
  <c r="K47" i="3"/>
  <c r="L47" i="3"/>
  <c r="J47" i="3"/>
  <c r="I47" i="3"/>
  <c r="H47" i="3"/>
  <c r="E47" i="3"/>
  <c r="D47" i="3"/>
  <c r="F47" i="3"/>
  <c r="C47" i="3"/>
  <c r="B47" i="3"/>
  <c r="F46" i="3"/>
  <c r="F45" i="3"/>
  <c r="F44" i="3"/>
  <c r="F43" i="3"/>
  <c r="F42" i="3"/>
  <c r="F41" i="3"/>
  <c r="F40" i="3"/>
  <c r="F39" i="3"/>
  <c r="F37" i="3"/>
  <c r="F36" i="3"/>
  <c r="F35" i="3"/>
  <c r="F34" i="3"/>
  <c r="L33" i="3"/>
  <c r="F33" i="3"/>
  <c r="L32" i="3"/>
  <c r="F32" i="3"/>
  <c r="F31" i="3"/>
  <c r="F30" i="3"/>
  <c r="L29" i="3"/>
  <c r="F29" i="3"/>
  <c r="L28" i="3"/>
  <c r="F28" i="3"/>
  <c r="F27" i="3"/>
  <c r="F26" i="3"/>
  <c r="F25" i="3"/>
  <c r="L24" i="3"/>
  <c r="F24" i="3"/>
  <c r="L22" i="3"/>
  <c r="F22" i="3"/>
  <c r="L21" i="3"/>
  <c r="F21" i="3"/>
  <c r="L20" i="3"/>
  <c r="F20" i="3"/>
  <c r="L19" i="3"/>
  <c r="L18" i="3"/>
  <c r="L17" i="3"/>
  <c r="F17" i="3"/>
  <c r="L16" i="3"/>
  <c r="F16" i="3"/>
  <c r="L15" i="3"/>
  <c r="F15" i="3"/>
  <c r="L14" i="3"/>
  <c r="F14" i="3"/>
  <c r="L13" i="3"/>
  <c r="F13" i="3"/>
  <c r="L12" i="3"/>
  <c r="F12" i="3"/>
  <c r="L11" i="3"/>
  <c r="F11" i="3"/>
  <c r="L10" i="3"/>
  <c r="F10" i="3"/>
  <c r="F9" i="3"/>
  <c r="L8" i="3"/>
  <c r="F8" i="3"/>
  <c r="L7" i="3"/>
  <c r="F7" i="3"/>
  <c r="L6" i="3"/>
  <c r="F6" i="3"/>
  <c r="K47" i="2"/>
  <c r="L47" i="2"/>
  <c r="J47" i="2"/>
  <c r="I47" i="2"/>
  <c r="H47" i="2"/>
  <c r="E47" i="2"/>
  <c r="F47" i="2"/>
  <c r="D47" i="2"/>
  <c r="C47" i="2"/>
  <c r="B47" i="2"/>
  <c r="F46" i="2"/>
  <c r="F45" i="2"/>
  <c r="F44" i="2"/>
  <c r="F43" i="2"/>
  <c r="F42" i="2"/>
  <c r="F41" i="2"/>
  <c r="F40" i="2"/>
  <c r="F39" i="2"/>
  <c r="F37" i="2"/>
  <c r="F36" i="2"/>
  <c r="F35" i="2"/>
  <c r="F34" i="2"/>
  <c r="L33" i="2"/>
  <c r="F33" i="2"/>
  <c r="L32" i="2"/>
  <c r="F32" i="2"/>
  <c r="F31" i="2"/>
  <c r="F30" i="2"/>
  <c r="L29" i="2"/>
  <c r="F29" i="2"/>
  <c r="L28" i="2"/>
  <c r="F28" i="2"/>
  <c r="F27" i="2"/>
  <c r="F26" i="2"/>
  <c r="F25" i="2"/>
  <c r="L24" i="2"/>
  <c r="F24" i="2"/>
  <c r="L22" i="2"/>
  <c r="F22" i="2"/>
  <c r="L21" i="2"/>
  <c r="F21" i="2"/>
  <c r="L20" i="2"/>
  <c r="F20" i="2"/>
  <c r="L19" i="2"/>
  <c r="L18" i="2"/>
  <c r="L17" i="2"/>
  <c r="F17" i="2"/>
  <c r="L16" i="2"/>
  <c r="F16" i="2"/>
  <c r="L15" i="2"/>
  <c r="F15" i="2"/>
  <c r="L14" i="2"/>
  <c r="F14" i="2"/>
  <c r="L13" i="2"/>
  <c r="F13" i="2"/>
  <c r="L12" i="2"/>
  <c r="F12" i="2"/>
  <c r="L11" i="2"/>
  <c r="F11" i="2"/>
  <c r="L10" i="2"/>
  <c r="F10" i="2"/>
  <c r="F9" i="2"/>
  <c r="L8" i="2"/>
  <c r="F8" i="2"/>
  <c r="L7" i="2"/>
  <c r="F7" i="2"/>
  <c r="L6" i="2"/>
  <c r="F6" i="2"/>
  <c r="F47" i="10"/>
  <c r="L47" i="7"/>
  <c r="L47" i="5"/>
  <c r="L47" i="4"/>
</calcChain>
</file>

<file path=xl/sharedStrings.xml><?xml version="1.0" encoding="utf-8"?>
<sst xmlns="http://schemas.openxmlformats.org/spreadsheetml/2006/main" count="1181" uniqueCount="257">
  <si>
    <t>里</t>
    <phoneticPr fontId="1" type="noConversion"/>
  </si>
  <si>
    <t>別</t>
    <phoneticPr fontId="1" type="noConversion"/>
  </si>
  <si>
    <t>鄰</t>
    <phoneticPr fontId="1" type="noConversion"/>
  </si>
  <si>
    <t>數</t>
    <phoneticPr fontId="1" type="noConversion"/>
  </si>
  <si>
    <t>戶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</si>
  <si>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</si>
  <si>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</si>
  <si>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</si>
  <si>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</si>
  <si>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博　仁</t>
    <phoneticPr fontId="1" type="noConversion"/>
  </si>
  <si>
    <t>苓　洲</t>
    <phoneticPr fontId="1" type="noConversion"/>
  </si>
  <si>
    <t>苓　昇</t>
    <phoneticPr fontId="1" type="noConversion"/>
  </si>
  <si>
    <t>苓　中</t>
    <phoneticPr fontId="1" type="noConversion"/>
  </si>
  <si>
    <t>苓　雅</t>
    <phoneticPr fontId="1" type="noConversion"/>
  </si>
  <si>
    <t>苓　東</t>
    <phoneticPr fontId="1" type="noConversion"/>
  </si>
  <si>
    <t>城　北</t>
    <phoneticPr fontId="1" type="noConversion"/>
  </si>
  <si>
    <t>城　西</t>
    <phoneticPr fontId="1" type="noConversion"/>
  </si>
  <si>
    <t>城　東</t>
    <phoneticPr fontId="1" type="noConversion"/>
  </si>
  <si>
    <t>意　誠</t>
    <phoneticPr fontId="1" type="noConversion"/>
  </si>
  <si>
    <t>鼓　中</t>
    <phoneticPr fontId="1" type="noConversion"/>
  </si>
  <si>
    <t>田　西</t>
    <phoneticPr fontId="1" type="noConversion"/>
  </si>
  <si>
    <t>人　和</t>
    <phoneticPr fontId="1" type="noConversion"/>
  </si>
  <si>
    <t>仁　政</t>
    <phoneticPr fontId="1" type="noConversion"/>
  </si>
  <si>
    <t>廣　澤</t>
    <phoneticPr fontId="1" type="noConversion"/>
  </si>
  <si>
    <t>美　田</t>
    <phoneticPr fontId="1" type="noConversion"/>
  </si>
  <si>
    <t>華　堂</t>
    <phoneticPr fontId="1" type="noConversion"/>
  </si>
  <si>
    <t>日　中</t>
    <phoneticPr fontId="1" type="noConversion"/>
  </si>
  <si>
    <t>普　照</t>
    <phoneticPr fontId="1" type="noConversion"/>
  </si>
  <si>
    <t>和　煦</t>
    <phoneticPr fontId="1" type="noConversion"/>
  </si>
  <si>
    <t>晴　朗</t>
    <phoneticPr fontId="1" type="noConversion"/>
  </si>
  <si>
    <t>普　天</t>
    <phoneticPr fontId="1" type="noConversion"/>
  </si>
  <si>
    <t>林　富</t>
    <phoneticPr fontId="1" type="noConversion"/>
  </si>
  <si>
    <t>林　安</t>
    <phoneticPr fontId="1" type="noConversion"/>
  </si>
  <si>
    <t>光　華</t>
    <phoneticPr fontId="1" type="noConversion"/>
  </si>
  <si>
    <t>林　興</t>
    <phoneticPr fontId="1" type="noConversion"/>
  </si>
  <si>
    <t>林　華</t>
    <phoneticPr fontId="1" type="noConversion"/>
  </si>
  <si>
    <t>林　西</t>
    <phoneticPr fontId="1" type="noConversion"/>
  </si>
  <si>
    <t>林　中</t>
    <phoneticPr fontId="1" type="noConversion"/>
  </si>
  <si>
    <t>林　泉</t>
    <phoneticPr fontId="1" type="noConversion"/>
  </si>
  <si>
    <t>林　南</t>
    <phoneticPr fontId="1" type="noConversion"/>
  </si>
  <si>
    <t>中　正</t>
    <phoneticPr fontId="1" type="noConversion"/>
  </si>
  <si>
    <t>尚　義</t>
    <phoneticPr fontId="1" type="noConversion"/>
  </si>
  <si>
    <t>同　慶</t>
    <phoneticPr fontId="1" type="noConversion"/>
  </si>
  <si>
    <t>凱　旋</t>
    <phoneticPr fontId="1" type="noConversion"/>
  </si>
  <si>
    <t>安　祥</t>
    <phoneticPr fontId="1" type="noConversion"/>
  </si>
  <si>
    <t>林　德</t>
    <phoneticPr fontId="1" type="noConversion"/>
  </si>
  <si>
    <t>林　貴</t>
    <phoneticPr fontId="1" type="noConversion"/>
  </si>
  <si>
    <t>林　榮</t>
    <phoneticPr fontId="1" type="noConversion"/>
  </si>
  <si>
    <t>英　明</t>
    <phoneticPr fontId="1" type="noConversion"/>
  </si>
  <si>
    <t>第　　　　二　　　　辦　　　　公　　　　處</t>
    <phoneticPr fontId="1" type="noConversion"/>
  </si>
  <si>
    <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　數</t>
    </r>
    <r>
      <rPr>
        <sz val="14"/>
        <rFont val="Times New Roman"/>
        <family val="1"/>
      </rPr>
      <t xml:space="preserve">      </t>
    </r>
    <phoneticPr fontId="1" type="noConversion"/>
  </si>
  <si>
    <t>奏　捷</t>
    <phoneticPr fontId="1" type="noConversion"/>
  </si>
  <si>
    <t>福　壽</t>
    <phoneticPr fontId="1" type="noConversion"/>
  </si>
  <si>
    <t>福　南</t>
    <phoneticPr fontId="1" type="noConversion"/>
  </si>
  <si>
    <t>五　權</t>
    <phoneticPr fontId="1" type="noConversion"/>
  </si>
  <si>
    <t>民　主</t>
    <phoneticPr fontId="1" type="noConversion"/>
  </si>
  <si>
    <t>林　靖</t>
    <phoneticPr fontId="1" type="noConversion"/>
  </si>
  <si>
    <t>朝　陽</t>
    <phoneticPr fontId="1" type="noConversion"/>
  </si>
  <si>
    <t>福　隆</t>
    <phoneticPr fontId="1" type="noConversion"/>
  </si>
  <si>
    <t>福　祥</t>
    <phoneticPr fontId="1" type="noConversion"/>
  </si>
  <si>
    <t>福　海</t>
    <phoneticPr fontId="1" type="noConversion"/>
  </si>
  <si>
    <t>福　康</t>
    <phoneticPr fontId="1" type="noConversion"/>
  </si>
  <si>
    <t>福　人</t>
    <phoneticPr fontId="1" type="noConversion"/>
  </si>
  <si>
    <t>福　地</t>
    <phoneticPr fontId="1" type="noConversion"/>
  </si>
  <si>
    <t>福　居</t>
    <phoneticPr fontId="1" type="noConversion"/>
  </si>
  <si>
    <t>福　東</t>
    <phoneticPr fontId="1" type="noConversion"/>
  </si>
  <si>
    <t>福　西</t>
    <phoneticPr fontId="1" type="noConversion"/>
  </si>
  <si>
    <t>永　康</t>
    <phoneticPr fontId="1" type="noConversion"/>
  </si>
  <si>
    <t>正　文</t>
    <phoneticPr fontId="1" type="noConversion"/>
  </si>
  <si>
    <t>正　言</t>
    <phoneticPr fontId="1" type="noConversion"/>
  </si>
  <si>
    <t>正　大</t>
    <phoneticPr fontId="1" type="noConversion"/>
  </si>
  <si>
    <t>五　福</t>
    <phoneticPr fontId="1" type="noConversion"/>
  </si>
  <si>
    <t>正　心</t>
    <phoneticPr fontId="1" type="noConversion"/>
  </si>
  <si>
    <t>正　道</t>
    <phoneticPr fontId="1" type="noConversion"/>
  </si>
  <si>
    <t>正　義</t>
    <phoneticPr fontId="1" type="noConversion"/>
  </si>
  <si>
    <t>正　仁</t>
    <phoneticPr fontId="1" type="noConversion"/>
  </si>
  <si>
    <t>文　昌</t>
    <phoneticPr fontId="1" type="noConversion"/>
  </si>
  <si>
    <t>建　軍</t>
    <phoneticPr fontId="1" type="noConversion"/>
  </si>
  <si>
    <t>衛　武</t>
    <phoneticPr fontId="1" type="noConversion"/>
  </si>
  <si>
    <r>
      <t>計</t>
    </r>
    <r>
      <rPr>
        <sz val="14"/>
        <rFont val="Times New Roman"/>
        <family val="1"/>
      </rPr>
      <t xml:space="preserve"> 41 </t>
    </r>
    <r>
      <rPr>
        <sz val="14"/>
        <rFont val="標楷體"/>
        <family val="4"/>
        <charset val="136"/>
      </rPr>
      <t>里</t>
    </r>
    <phoneticPr fontId="1" type="noConversion"/>
  </si>
  <si>
    <r>
      <t>計</t>
    </r>
    <r>
      <rPr>
        <sz val="14"/>
        <rFont val="Times New Roman"/>
        <family val="1"/>
      </rPr>
      <t xml:space="preserve"> 28 </t>
    </r>
    <r>
      <rPr>
        <sz val="14"/>
        <rFont val="標楷體"/>
        <family val="4"/>
        <charset val="136"/>
      </rPr>
      <t>里</t>
    </r>
    <phoneticPr fontId="1" type="noConversion"/>
  </si>
  <si>
    <r>
      <t>總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  <charset val="136"/>
      </rPr>
      <t>計</t>
    </r>
    <phoneticPr fontId="1" type="noConversion"/>
  </si>
  <si>
    <r>
      <t xml:space="preserve"> </t>
    </r>
    <r>
      <rPr>
        <sz val="14"/>
        <rFont val="標楷體"/>
        <family val="4"/>
        <charset val="136"/>
      </rPr>
      <t>所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本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部</t>
    </r>
    <phoneticPr fontId="1" type="noConversion"/>
  </si>
  <si>
    <t>林　圍</t>
    <phoneticPr fontId="1" type="noConversion"/>
  </si>
  <si>
    <r>
      <t>民國</t>
    </r>
    <r>
      <rPr>
        <sz val="14"/>
        <color indexed="12"/>
        <rFont val="Times New Roman"/>
        <family val="1"/>
      </rPr>
      <t>96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</si>
  <si>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 xml:space="preserve"> </t>
    </r>
    <r>
      <rPr>
        <sz val="16"/>
        <rFont val="標楷體"/>
        <family val="4"/>
        <charset val="136"/>
      </rPr>
      <t>69里1260鄰69,542戶/男:93,311 女:96,408人/ 總人口數:189,719人/原住民:524人</t>
    </r>
    <r>
      <rPr>
        <sz val="16"/>
        <color indexed="41"/>
        <rFont val="標楷體"/>
        <family val="4"/>
        <charset val="136"/>
      </rPr>
      <t xml:space="preserve"> </t>
    </r>
    <r>
      <rPr>
        <sz val="16"/>
        <color indexed="15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 xml:space="preserve">                                          </t>
    </r>
    <phoneticPr fontId="1" type="noConversion"/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</si>
  <si>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(本月份戶數增加9戶 /  總人口數減少101人 / 男減少65人 /  女減少36人)</t>
    </r>
    <phoneticPr fontId="1" type="noConversion"/>
  </si>
  <si>
    <r>
      <t>民國</t>
    </r>
    <r>
      <rPr>
        <sz val="14"/>
        <color indexed="12"/>
        <rFont val="Times New Roman"/>
        <family val="1"/>
      </rPr>
      <t>96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2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</si>
  <si>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 xml:space="preserve"> </t>
    </r>
    <r>
      <rPr>
        <sz val="16"/>
        <rFont val="標楷體"/>
        <family val="4"/>
        <charset val="136"/>
      </rPr>
      <t>69里1260鄰69,567戶/男:93,266 女:96,446人/ 總人口數:189,712人/原住民:527人</t>
    </r>
    <r>
      <rPr>
        <sz val="16"/>
        <color indexed="41"/>
        <rFont val="標楷體"/>
        <family val="4"/>
        <charset val="136"/>
      </rPr>
      <t xml:space="preserve"> </t>
    </r>
    <r>
      <rPr>
        <sz val="16"/>
        <color indexed="15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 xml:space="preserve">                                          </t>
    </r>
    <phoneticPr fontId="1" type="noConversion"/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</si>
  <si>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(本月份戶數增加25戶 /  總人口數減少7人 / 男減少45人 /  女增加38人)</t>
    </r>
    <phoneticPr fontId="1" type="noConversion"/>
  </si>
  <si>
    <r>
      <t>民國</t>
    </r>
    <r>
      <rPr>
        <sz val="14"/>
        <color indexed="12"/>
        <rFont val="Times New Roman"/>
        <family val="1"/>
      </rPr>
      <t>96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3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</si>
  <si>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 xml:space="preserve"> </t>
    </r>
    <r>
      <rPr>
        <sz val="14"/>
        <rFont val="標楷體"/>
        <family val="4"/>
        <charset val="136"/>
      </rPr>
      <t>所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本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部</t>
    </r>
    <phoneticPr fontId="1" type="noConversion"/>
  </si>
  <si>
    <t>第　　　　二　　　　辦　　　　公　　　　處</t>
    <phoneticPr fontId="1" type="noConversion"/>
  </si>
  <si>
    <t>里</t>
    <phoneticPr fontId="1" type="noConversion"/>
  </si>
  <si>
    <t>鄰</t>
    <phoneticPr fontId="1" type="noConversion"/>
  </si>
  <si>
    <t>戶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</si>
  <si>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</si>
  <si>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　數</t>
    </r>
    <r>
      <rPr>
        <sz val="14"/>
        <rFont val="Times New Roman"/>
        <family val="1"/>
      </rPr>
      <t xml:space="preserve">      </t>
    </r>
    <phoneticPr fontId="1" type="noConversion"/>
  </si>
  <si>
    <t>別</t>
    <phoneticPr fontId="1" type="noConversion"/>
  </si>
  <si>
    <t>數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</si>
  <si>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</si>
  <si>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</si>
  <si>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</si>
  <si>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博　仁</t>
    <phoneticPr fontId="1" type="noConversion"/>
  </si>
  <si>
    <t>奏　捷</t>
    <phoneticPr fontId="1" type="noConversion"/>
  </si>
  <si>
    <r>
      <t xml:space="preserve"> </t>
    </r>
    <r>
      <rPr>
        <sz val="16"/>
        <rFont val="標楷體"/>
        <family val="4"/>
        <charset val="136"/>
      </rPr>
      <t>69里1260鄰69,532戶/男:93,050 女:96,324人/ 總人口數:189,374人/原住民:528人</t>
    </r>
    <r>
      <rPr>
        <sz val="16"/>
        <color indexed="41"/>
        <rFont val="標楷體"/>
        <family val="4"/>
        <charset val="136"/>
      </rPr>
      <t xml:space="preserve"> </t>
    </r>
    <r>
      <rPr>
        <sz val="16"/>
        <color indexed="15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 xml:space="preserve">                                          </t>
    </r>
    <phoneticPr fontId="1" type="noConversion"/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</si>
  <si>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(本月份戶數減少35戶 /  總人口數減少338人 / 男減少216人 /  女減少122人)</t>
    </r>
    <phoneticPr fontId="1" type="noConversion"/>
  </si>
  <si>
    <t>苓　洲</t>
    <phoneticPr fontId="1" type="noConversion"/>
  </si>
  <si>
    <t>福　壽</t>
    <phoneticPr fontId="1" type="noConversion"/>
  </si>
  <si>
    <t>苓　昇</t>
    <phoneticPr fontId="1" type="noConversion"/>
  </si>
  <si>
    <t>福　南</t>
    <phoneticPr fontId="1" type="noConversion"/>
  </si>
  <si>
    <t>苓　中</t>
    <phoneticPr fontId="1" type="noConversion"/>
  </si>
  <si>
    <t>五　權</t>
    <phoneticPr fontId="1" type="noConversion"/>
  </si>
  <si>
    <t>苓　雅</t>
    <phoneticPr fontId="1" type="noConversion"/>
  </si>
  <si>
    <t>民　主</t>
    <phoneticPr fontId="1" type="noConversion"/>
  </si>
  <si>
    <t>苓　東</t>
    <phoneticPr fontId="1" type="noConversion"/>
  </si>
  <si>
    <t>林　靖</t>
    <phoneticPr fontId="1" type="noConversion"/>
  </si>
  <si>
    <t>城　北</t>
    <phoneticPr fontId="1" type="noConversion"/>
  </si>
  <si>
    <t>朝　陽</t>
    <phoneticPr fontId="1" type="noConversion"/>
  </si>
  <si>
    <t>城　西</t>
    <phoneticPr fontId="1" type="noConversion"/>
  </si>
  <si>
    <t>福　隆</t>
    <phoneticPr fontId="1" type="noConversion"/>
  </si>
  <si>
    <t>城　東</t>
    <phoneticPr fontId="1" type="noConversion"/>
  </si>
  <si>
    <t>福　祥</t>
    <phoneticPr fontId="1" type="noConversion"/>
  </si>
  <si>
    <r>
      <t xml:space="preserve"> </t>
    </r>
    <r>
      <rPr>
        <sz val="16"/>
        <rFont val="標楷體"/>
        <family val="4"/>
        <charset val="136"/>
      </rPr>
      <t>69里1260鄰69,562戶/男:92,960 女:96,318人/ 總人口數:189,278人/原住民:527人</t>
    </r>
    <r>
      <rPr>
        <sz val="16"/>
        <color indexed="41"/>
        <rFont val="標楷體"/>
        <family val="4"/>
        <charset val="136"/>
      </rPr>
      <t xml:space="preserve"> </t>
    </r>
    <r>
      <rPr>
        <sz val="16"/>
        <color indexed="15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 xml:space="preserve">                                          </t>
    </r>
    <phoneticPr fontId="1" type="noConversion"/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</si>
  <si>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(本月份戶數增加32戶 /  總人口數減少96人 / 男減少90人 /  女減少6人)</t>
    </r>
    <phoneticPr fontId="1" type="noConversion"/>
  </si>
  <si>
    <r>
      <t>民國</t>
    </r>
    <r>
      <rPr>
        <sz val="14"/>
        <color indexed="12"/>
        <rFont val="Times New Roman"/>
        <family val="1"/>
      </rPr>
      <t>96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4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</si>
  <si>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t>意　誠</t>
    <phoneticPr fontId="1" type="noConversion"/>
  </si>
  <si>
    <t>福　海</t>
    <phoneticPr fontId="1" type="noConversion"/>
  </si>
  <si>
    <t>鼓　中</t>
    <phoneticPr fontId="1" type="noConversion"/>
  </si>
  <si>
    <t>福　康</t>
    <phoneticPr fontId="1" type="noConversion"/>
  </si>
  <si>
    <t>田　西</t>
    <phoneticPr fontId="1" type="noConversion"/>
  </si>
  <si>
    <t>福　人</t>
    <phoneticPr fontId="1" type="noConversion"/>
  </si>
  <si>
    <t>人　和</t>
    <phoneticPr fontId="1" type="noConversion"/>
  </si>
  <si>
    <t>福　地</t>
    <phoneticPr fontId="1" type="noConversion"/>
  </si>
  <si>
    <t>仁　政</t>
    <phoneticPr fontId="1" type="noConversion"/>
  </si>
  <si>
    <t>福　居</t>
    <phoneticPr fontId="1" type="noConversion"/>
  </si>
  <si>
    <t>廣　澤</t>
    <phoneticPr fontId="1" type="noConversion"/>
  </si>
  <si>
    <t>福　東</t>
    <phoneticPr fontId="1" type="noConversion"/>
  </si>
  <si>
    <t>美　田</t>
    <phoneticPr fontId="1" type="noConversion"/>
  </si>
  <si>
    <t>福　西</t>
    <phoneticPr fontId="1" type="noConversion"/>
  </si>
  <si>
    <t>華　堂</t>
    <phoneticPr fontId="1" type="noConversion"/>
  </si>
  <si>
    <r>
      <t>民國</t>
    </r>
    <r>
      <rPr>
        <sz val="14"/>
        <color indexed="12"/>
        <rFont val="Times New Roman"/>
        <family val="1"/>
      </rPr>
      <t>96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5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</si>
  <si>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 xml:space="preserve"> </t>
    </r>
    <r>
      <rPr>
        <sz val="16"/>
        <rFont val="標楷體"/>
        <family val="4"/>
        <charset val="136"/>
      </rPr>
      <t>69里1260鄰69,657戶/男:92,854 女:96,284人/ 總人口數:189,138人/原住民:522人</t>
    </r>
    <r>
      <rPr>
        <sz val="16"/>
        <color indexed="41"/>
        <rFont val="標楷體"/>
        <family val="4"/>
        <charset val="136"/>
      </rPr>
      <t xml:space="preserve"> </t>
    </r>
    <r>
      <rPr>
        <sz val="16"/>
        <color indexed="15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 xml:space="preserve">                                          </t>
    </r>
    <phoneticPr fontId="1" type="noConversion"/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</si>
  <si>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(本月份戶數增加95戶 /  總人口數減少140人 / 男減少106人 /  女減少34人)</t>
    </r>
    <phoneticPr fontId="1" type="noConversion"/>
  </si>
  <si>
    <r>
      <t>民國</t>
    </r>
    <r>
      <rPr>
        <sz val="14"/>
        <color indexed="12"/>
        <rFont val="Times New Roman"/>
        <family val="1"/>
      </rPr>
      <t>96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6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</si>
  <si>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 xml:space="preserve"> </t>
    </r>
    <r>
      <rPr>
        <sz val="16"/>
        <rFont val="標楷體"/>
        <family val="4"/>
        <charset val="136"/>
      </rPr>
      <t>69里1260鄰69,704戶/男:92,758 女:96,298人/ 總人口數:189,056人/原住民:521人</t>
    </r>
    <r>
      <rPr>
        <sz val="16"/>
        <color indexed="41"/>
        <rFont val="標楷體"/>
        <family val="4"/>
        <charset val="136"/>
      </rPr>
      <t xml:space="preserve"> </t>
    </r>
    <r>
      <rPr>
        <sz val="16"/>
        <color indexed="15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 xml:space="preserve">                                          </t>
    </r>
    <phoneticPr fontId="1" type="noConversion"/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</si>
  <si>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(本月份戶數增加17戶 /  總人口數減少82人 / 男減少96人 /  女增加14人)</t>
    </r>
    <phoneticPr fontId="1" type="noConversion"/>
  </si>
  <si>
    <r>
      <t>民國</t>
    </r>
    <r>
      <rPr>
        <sz val="14"/>
        <color indexed="12"/>
        <rFont val="Times New Roman"/>
        <family val="1"/>
      </rPr>
      <t>96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7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</si>
  <si>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 xml:space="preserve"> </t>
    </r>
    <r>
      <rPr>
        <sz val="14"/>
        <rFont val="標楷體"/>
        <family val="4"/>
        <charset val="136"/>
      </rPr>
      <t>所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本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部</t>
    </r>
    <phoneticPr fontId="1" type="noConversion"/>
  </si>
  <si>
    <t>第　　　　二　　　　辦　　　　公　　　　處</t>
    <phoneticPr fontId="1" type="noConversion"/>
  </si>
  <si>
    <t>里</t>
    <phoneticPr fontId="1" type="noConversion"/>
  </si>
  <si>
    <t>鄰</t>
    <phoneticPr fontId="1" type="noConversion"/>
  </si>
  <si>
    <t>戶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</si>
  <si>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</si>
  <si>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　數</t>
    </r>
    <r>
      <rPr>
        <sz val="14"/>
        <rFont val="Times New Roman"/>
        <family val="1"/>
      </rPr>
      <t xml:space="preserve">      </t>
    </r>
    <phoneticPr fontId="1" type="noConversion"/>
  </si>
  <si>
    <t>別</t>
    <phoneticPr fontId="1" type="noConversion"/>
  </si>
  <si>
    <t>數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</si>
  <si>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</si>
  <si>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</si>
  <si>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</si>
  <si>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博　仁</t>
    <phoneticPr fontId="1" type="noConversion"/>
  </si>
  <si>
    <t>奏　捷</t>
    <phoneticPr fontId="1" type="noConversion"/>
  </si>
  <si>
    <t>苓　洲</t>
    <phoneticPr fontId="1" type="noConversion"/>
  </si>
  <si>
    <t>福　壽</t>
    <phoneticPr fontId="1" type="noConversion"/>
  </si>
  <si>
    <t>苓　昇</t>
    <phoneticPr fontId="1" type="noConversion"/>
  </si>
  <si>
    <t>福　南</t>
    <phoneticPr fontId="1" type="noConversion"/>
  </si>
  <si>
    <t>苓　中</t>
    <phoneticPr fontId="1" type="noConversion"/>
  </si>
  <si>
    <t>五　權</t>
    <phoneticPr fontId="1" type="noConversion"/>
  </si>
  <si>
    <t>苓　雅</t>
    <phoneticPr fontId="1" type="noConversion"/>
  </si>
  <si>
    <t>民　主</t>
    <phoneticPr fontId="1" type="noConversion"/>
  </si>
  <si>
    <t>苓　東</t>
    <phoneticPr fontId="1" type="noConversion"/>
  </si>
  <si>
    <t>林　靖</t>
    <phoneticPr fontId="1" type="noConversion"/>
  </si>
  <si>
    <t>城　北</t>
    <phoneticPr fontId="1" type="noConversion"/>
  </si>
  <si>
    <t>朝　陽</t>
    <phoneticPr fontId="1" type="noConversion"/>
  </si>
  <si>
    <t>城　西</t>
    <phoneticPr fontId="1" type="noConversion"/>
  </si>
  <si>
    <t>福　隆</t>
    <phoneticPr fontId="1" type="noConversion"/>
  </si>
  <si>
    <t>城　東</t>
    <phoneticPr fontId="1" type="noConversion"/>
  </si>
  <si>
    <t>福　祥</t>
    <phoneticPr fontId="1" type="noConversion"/>
  </si>
  <si>
    <t>意　誠</t>
    <phoneticPr fontId="1" type="noConversion"/>
  </si>
  <si>
    <t>福　海</t>
    <phoneticPr fontId="1" type="noConversion"/>
  </si>
  <si>
    <t>鼓　中</t>
    <phoneticPr fontId="1" type="noConversion"/>
  </si>
  <si>
    <t>福　康</t>
    <phoneticPr fontId="1" type="noConversion"/>
  </si>
  <si>
    <t>田　西</t>
    <phoneticPr fontId="1" type="noConversion"/>
  </si>
  <si>
    <r>
      <t xml:space="preserve"> </t>
    </r>
    <r>
      <rPr>
        <sz val="16"/>
        <rFont val="標楷體"/>
        <family val="4"/>
        <charset val="136"/>
      </rPr>
      <t>69里1260鄰69,790戶/男:92,667 女:96,227人/ 總人口數:188,894人/原住民:532人</t>
    </r>
    <r>
      <rPr>
        <sz val="16"/>
        <color indexed="41"/>
        <rFont val="標楷體"/>
        <family val="4"/>
        <charset val="136"/>
      </rPr>
      <t xml:space="preserve"> </t>
    </r>
    <r>
      <rPr>
        <sz val="16"/>
        <color indexed="15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 xml:space="preserve">                                          </t>
    </r>
    <phoneticPr fontId="1" type="noConversion"/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</si>
  <si>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(本月份戶數增加86戶 /  總人口數減少162人 / 男減少91人 /  女減少71人)</t>
    </r>
    <phoneticPr fontId="1" type="noConversion"/>
  </si>
  <si>
    <r>
      <t>民國</t>
    </r>
    <r>
      <rPr>
        <sz val="14"/>
        <color indexed="12"/>
        <rFont val="Times New Roman"/>
        <family val="1"/>
      </rPr>
      <t>96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8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</si>
  <si>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 xml:space="preserve"> </t>
    </r>
    <r>
      <rPr>
        <sz val="14"/>
        <rFont val="標楷體"/>
        <family val="4"/>
        <charset val="136"/>
      </rPr>
      <t>所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本</t>
    </r>
    <r>
      <rPr>
        <sz val="14"/>
        <rFont val="Times New Roman"/>
        <family val="1"/>
      </rPr>
      <t xml:space="preserve">                                   </t>
    </r>
    <r>
      <rPr>
        <sz val="14"/>
        <rFont val="標楷體"/>
        <family val="4"/>
        <charset val="136"/>
      </rPr>
      <t>部</t>
    </r>
    <phoneticPr fontId="1" type="noConversion"/>
  </si>
  <si>
    <t>第　　　　二　　　　辦　　　　公　　　　處</t>
    <phoneticPr fontId="1" type="noConversion"/>
  </si>
  <si>
    <t>里</t>
    <phoneticPr fontId="1" type="noConversion"/>
  </si>
  <si>
    <t>鄰</t>
    <phoneticPr fontId="1" type="noConversion"/>
  </si>
  <si>
    <t>戶</t>
    <phoneticPr fontId="1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</si>
  <si>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1" type="noConversion"/>
  </si>
  <si>
    <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　數</t>
    </r>
    <r>
      <rPr>
        <sz val="14"/>
        <rFont val="Times New Roman"/>
        <family val="1"/>
      </rPr>
      <t xml:space="preserve">      </t>
    </r>
    <phoneticPr fontId="1" type="noConversion"/>
  </si>
  <si>
    <t>別</t>
    <phoneticPr fontId="1" type="noConversion"/>
  </si>
  <si>
    <t>數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</si>
  <si>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</si>
  <si>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</si>
  <si>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</si>
  <si>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博　仁</t>
    <phoneticPr fontId="1" type="noConversion"/>
  </si>
  <si>
    <r>
      <t xml:space="preserve"> </t>
    </r>
    <r>
      <rPr>
        <sz val="16"/>
        <rFont val="標楷體"/>
        <family val="4"/>
        <charset val="136"/>
      </rPr>
      <t>69里1252鄰69,818戶/男:92,431 女:96,090人/ 總人口數:188,521人/原住民:536人</t>
    </r>
    <r>
      <rPr>
        <sz val="16"/>
        <color indexed="41"/>
        <rFont val="標楷體"/>
        <family val="4"/>
        <charset val="136"/>
      </rPr>
      <t xml:space="preserve"> </t>
    </r>
    <r>
      <rPr>
        <sz val="16"/>
        <color indexed="15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 xml:space="preserve">                                          </t>
    </r>
    <phoneticPr fontId="1" type="noConversion"/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</si>
  <si>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(本月份戶數增加28戶 /  總人口數減少373人 / 男減少236人 /  女減少137人)</t>
    </r>
    <phoneticPr fontId="1" type="noConversion"/>
  </si>
  <si>
    <t>註：96年8月1日起撤銷田西里第13鄰、日中里第16鄰、凱旋里第5鄰、林靖里第10、11鄰、福西里第13、14、15鄰等8鄰</t>
    <phoneticPr fontId="1" type="noConversion"/>
  </si>
  <si>
    <r>
      <t>民國</t>
    </r>
    <r>
      <rPr>
        <sz val="14"/>
        <color indexed="12"/>
        <rFont val="Times New Roman"/>
        <family val="1"/>
      </rPr>
      <t>96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9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</si>
  <si>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 xml:space="preserve"> </t>
    </r>
    <r>
      <rPr>
        <sz val="16"/>
        <rFont val="標楷體"/>
        <family val="4"/>
        <charset val="136"/>
      </rPr>
      <t>69里1252鄰69,929戶/男:92,284 女:95,971人/ 總人口數:188,255人/原住民:539人</t>
    </r>
    <r>
      <rPr>
        <sz val="16"/>
        <color indexed="41"/>
        <rFont val="標楷體"/>
        <family val="4"/>
        <charset val="136"/>
      </rPr>
      <t xml:space="preserve"> </t>
    </r>
    <r>
      <rPr>
        <sz val="16"/>
        <color indexed="15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 xml:space="preserve">                                          </t>
    </r>
    <phoneticPr fontId="1" type="noConversion"/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</si>
  <si>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(本月份戶數增加111戶 /  總人口數減少266人 / 男減少147人 /  女減少119人)</t>
    </r>
    <phoneticPr fontId="1" type="noConversion"/>
  </si>
  <si>
    <r>
      <t>民國</t>
    </r>
    <r>
      <rPr>
        <sz val="14"/>
        <color indexed="12"/>
        <rFont val="Times New Roman"/>
        <family val="1"/>
      </rPr>
      <t>96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10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</si>
  <si>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t>永　康</t>
    <phoneticPr fontId="1" type="noConversion"/>
  </si>
  <si>
    <t>日　中</t>
    <phoneticPr fontId="1" type="noConversion"/>
  </si>
  <si>
    <t>正　文</t>
    <phoneticPr fontId="1" type="noConversion"/>
  </si>
  <si>
    <t>普　照</t>
    <phoneticPr fontId="1" type="noConversion"/>
  </si>
  <si>
    <t>正　言</t>
    <phoneticPr fontId="1" type="noConversion"/>
  </si>
  <si>
    <t>和　煦</t>
    <phoneticPr fontId="1" type="noConversion"/>
  </si>
  <si>
    <t>正　大</t>
    <phoneticPr fontId="1" type="noConversion"/>
  </si>
  <si>
    <t>晴　朗</t>
    <phoneticPr fontId="1" type="noConversion"/>
  </si>
  <si>
    <t>五　福</t>
    <phoneticPr fontId="1" type="noConversion"/>
  </si>
  <si>
    <t>普　天</t>
    <phoneticPr fontId="1" type="noConversion"/>
  </si>
  <si>
    <t>正　心</t>
    <phoneticPr fontId="1" type="noConversion"/>
  </si>
  <si>
    <t>林　富</t>
    <phoneticPr fontId="1" type="noConversion"/>
  </si>
  <si>
    <t>正　道</t>
    <phoneticPr fontId="1" type="noConversion"/>
  </si>
  <si>
    <t>林　圍</t>
    <phoneticPr fontId="1" type="noConversion"/>
  </si>
  <si>
    <t>正　義</t>
    <phoneticPr fontId="1" type="noConversion"/>
  </si>
  <si>
    <t>林　安</t>
    <phoneticPr fontId="1" type="noConversion"/>
  </si>
  <si>
    <t>正　仁</t>
    <phoneticPr fontId="1" type="noConversion"/>
  </si>
  <si>
    <t>光　華</t>
    <phoneticPr fontId="1" type="noConversion"/>
  </si>
  <si>
    <t>文　昌</t>
    <phoneticPr fontId="1" type="noConversion"/>
  </si>
  <si>
    <t>林　興</t>
    <phoneticPr fontId="1" type="noConversion"/>
  </si>
  <si>
    <t>建　軍</t>
    <phoneticPr fontId="1" type="noConversion"/>
  </si>
  <si>
    <t>林　華</t>
    <phoneticPr fontId="1" type="noConversion"/>
  </si>
  <si>
    <t>衛　武</t>
    <phoneticPr fontId="1" type="noConversion"/>
  </si>
  <si>
    <t>林　西</t>
    <phoneticPr fontId="1" type="noConversion"/>
  </si>
  <si>
    <t>林　中</t>
    <phoneticPr fontId="1" type="noConversion"/>
  </si>
  <si>
    <t>林　泉</t>
    <phoneticPr fontId="1" type="noConversion"/>
  </si>
  <si>
    <t>林　南</t>
    <phoneticPr fontId="1" type="noConversion"/>
  </si>
  <si>
    <t>中　正</t>
    <phoneticPr fontId="1" type="noConversion"/>
  </si>
  <si>
    <t>尚　義</t>
    <phoneticPr fontId="1" type="noConversion"/>
  </si>
  <si>
    <t>同　慶</t>
    <phoneticPr fontId="1" type="noConversion"/>
  </si>
  <si>
    <t>凱　旋</t>
    <phoneticPr fontId="1" type="noConversion"/>
  </si>
  <si>
    <t>安　祥</t>
    <phoneticPr fontId="1" type="noConversion"/>
  </si>
  <si>
    <t>林　德</t>
    <phoneticPr fontId="1" type="noConversion"/>
  </si>
  <si>
    <t>林　貴</t>
    <phoneticPr fontId="1" type="noConversion"/>
  </si>
  <si>
    <t>林　榮</t>
    <phoneticPr fontId="1" type="noConversion"/>
  </si>
  <si>
    <t>英　明</t>
    <phoneticPr fontId="1" type="noConversion"/>
  </si>
  <si>
    <r>
      <t>計</t>
    </r>
    <r>
      <rPr>
        <sz val="14"/>
        <rFont val="Times New Roman"/>
        <family val="1"/>
      </rPr>
      <t xml:space="preserve"> 41 </t>
    </r>
    <r>
      <rPr>
        <sz val="14"/>
        <rFont val="標楷體"/>
        <family val="4"/>
        <charset val="136"/>
      </rPr>
      <t>里</t>
    </r>
    <phoneticPr fontId="1" type="noConversion"/>
  </si>
  <si>
    <r>
      <t>計</t>
    </r>
    <r>
      <rPr>
        <sz val="14"/>
        <rFont val="Times New Roman"/>
        <family val="1"/>
      </rPr>
      <t xml:space="preserve"> 28 </t>
    </r>
    <r>
      <rPr>
        <sz val="14"/>
        <rFont val="標楷體"/>
        <family val="4"/>
        <charset val="136"/>
      </rPr>
      <t>里</t>
    </r>
    <phoneticPr fontId="1" type="noConversion"/>
  </si>
  <si>
    <r>
      <t>總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  <charset val="136"/>
      </rPr>
      <t>計</t>
    </r>
    <phoneticPr fontId="1" type="noConversion"/>
  </si>
  <si>
    <r>
      <t xml:space="preserve"> </t>
    </r>
    <r>
      <rPr>
        <sz val="16"/>
        <rFont val="標楷體"/>
        <family val="4"/>
        <charset val="136"/>
      </rPr>
      <t>69里1252鄰69,928戶/男:92,228 女:95,915人/ 總人口數:188,143人/原住民:534人</t>
    </r>
    <r>
      <rPr>
        <sz val="16"/>
        <color indexed="41"/>
        <rFont val="標楷體"/>
        <family val="4"/>
        <charset val="136"/>
      </rPr>
      <t xml:space="preserve"> </t>
    </r>
    <r>
      <rPr>
        <sz val="16"/>
        <color indexed="15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 xml:space="preserve">                                          </t>
    </r>
    <phoneticPr fontId="1" type="noConversion"/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</si>
  <si>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(本月份戶數減少1戶 /  總人口數減少112人 / 男減少56人 /  女減少56人)</t>
    </r>
    <phoneticPr fontId="1" type="noConversion"/>
  </si>
  <si>
    <t>註：96年8月1日起撤銷田西里第13鄰、日中里第16鄰、凱旋里第5鄰、林靖里第10、11鄰、福西里第13、14、15鄰等8鄰</t>
    <phoneticPr fontId="1" type="noConversion"/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</si>
  <si>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(本月份戶數減少1戶 /  總人口數減少146人 / 男減少68人 /  女減少78人)</t>
    </r>
    <phoneticPr fontId="1" type="noConversion"/>
  </si>
  <si>
    <t>註：96年11月1日起撤銷仁政里第8鄰、第15鄰、安祥里第8鄰、尚義里第1鄰、等4鄰</t>
    <phoneticPr fontId="1" type="noConversion"/>
  </si>
  <si>
    <r>
      <t>民國</t>
    </r>
    <r>
      <rPr>
        <sz val="14"/>
        <color indexed="12"/>
        <rFont val="Times New Roman"/>
        <family val="1"/>
      </rPr>
      <t>96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11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</si>
  <si>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 xml:space="preserve"> </t>
    </r>
    <r>
      <rPr>
        <sz val="16"/>
        <rFont val="標楷體"/>
        <family val="4"/>
        <charset val="136"/>
      </rPr>
      <t>69里1248鄰69,927戶/男:92,160 女:95,837人/ 總人口數:187,997人/原住民:534人</t>
    </r>
    <r>
      <rPr>
        <sz val="16"/>
        <color indexed="41"/>
        <rFont val="標楷體"/>
        <family val="4"/>
        <charset val="136"/>
      </rPr>
      <t xml:space="preserve"> </t>
    </r>
    <r>
      <rPr>
        <sz val="16"/>
        <color indexed="15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 xml:space="preserve">                                          </t>
    </r>
    <phoneticPr fontId="1" type="noConversion"/>
  </si>
  <si>
    <r>
      <t>民國</t>
    </r>
    <r>
      <rPr>
        <sz val="14"/>
        <color indexed="12"/>
        <rFont val="Times New Roman"/>
        <family val="1"/>
      </rPr>
      <t>96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12</t>
    </r>
    <r>
      <rPr>
        <sz val="14"/>
        <color indexed="12"/>
        <rFont val="標楷體"/>
        <family val="4"/>
        <charset val="136"/>
      </rPr>
      <t>月份</t>
    </r>
    <phoneticPr fontId="1" type="noConversion"/>
  </si>
  <si>
    <r>
      <t xml:space="preserve"> </t>
    </r>
    <r>
      <rPr>
        <sz val="16"/>
        <rFont val="標楷體"/>
        <family val="4"/>
        <charset val="136"/>
      </rPr>
      <t>69里1248鄰69,935戶/男:92,152 女:95,868人/ 總人口數:188,020人/原住民:537人</t>
    </r>
    <r>
      <rPr>
        <sz val="16"/>
        <color indexed="41"/>
        <rFont val="標楷體"/>
        <family val="4"/>
        <charset val="136"/>
      </rPr>
      <t xml:space="preserve"> </t>
    </r>
    <r>
      <rPr>
        <sz val="16"/>
        <color indexed="15"/>
        <rFont val="標楷體"/>
        <family val="4"/>
        <charset val="136"/>
      </rPr>
      <t xml:space="preserve"> </t>
    </r>
    <r>
      <rPr>
        <sz val="16"/>
        <rFont val="標楷體"/>
        <family val="4"/>
        <charset val="136"/>
      </rPr>
      <t xml:space="preserve">                                          </t>
    </r>
    <phoneticPr fontId="1" type="noConversion"/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</si>
  <si>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(本月份戶數增加8戶 /  總人口數增加23人 / 男減少8人 /  女增加31人)</t>
    </r>
    <phoneticPr fontId="1" type="noConversion"/>
  </si>
  <si>
    <t>高雄市苓雅區現住人口數統計表</t>
    <phoneticPr fontId="1" type="noConversion"/>
  </si>
  <si>
    <t>高雄市苓雅區現住人口數統計表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</si>
</sst>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6"/>
      <name val="標楷體"/>
      <family val="4"/>
      <charset val="136"/>
    </font>
    <font>
      <sz val="16"/>
      <name val="Times New Roman"/>
      <family val="1"/>
    </font>
    <font>
      <b/>
      <sz val="22"/>
      <color indexed="20"/>
      <name val="標楷體"/>
      <family val="4"/>
      <charset val="136"/>
    </font>
    <font>
      <b/>
      <sz val="22"/>
      <color indexed="20"/>
      <name val="新細明體"/>
      <family val="1"/>
      <charset val="136"/>
    </font>
    <font>
      <sz val="14"/>
      <color indexed="12"/>
      <name val="標楷體"/>
      <family val="4"/>
      <charset val="136"/>
    </font>
    <font>
      <sz val="14"/>
      <color indexed="12"/>
      <name val="Times New Roman"/>
      <family val="1"/>
    </font>
    <font>
      <sz val="12"/>
      <color indexed="12"/>
      <name val="新細明體"/>
      <family val="1"/>
      <charset val="136"/>
    </font>
    <font>
      <sz val="16"/>
      <color indexed="15"/>
      <name val="標楷體"/>
      <family val="4"/>
      <charset val="136"/>
    </font>
    <font>
      <sz val="16"/>
      <color indexed="41"/>
      <name val="標楷體"/>
      <family val="4"/>
      <charset val="136"/>
    </font>
    <font>
      <sz val="9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/>
      <diagonal/>
    </border>
    <border>
      <left style="double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double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medium">
        <color indexed="10"/>
      </top>
      <bottom style="thin">
        <color indexed="10"/>
      </bottom>
      <diagonal/>
    </border>
    <border>
      <left style="double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medium">
        <color indexed="1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5" xfId="0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2" xfId="0" applyFont="1" applyFill="1" applyBorder="1"/>
    <xf numFmtId="0" fontId="2" fillId="4" borderId="13" xfId="0" applyFont="1" applyFill="1" applyBorder="1"/>
    <xf numFmtId="0" fontId="2" fillId="4" borderId="11" xfId="0" applyFont="1" applyFill="1" applyBorder="1"/>
    <xf numFmtId="0" fontId="2" fillId="4" borderId="1" xfId="0" applyFont="1" applyFill="1" applyBorder="1"/>
    <xf numFmtId="0" fontId="2" fillId="2" borderId="2" xfId="0" applyFont="1" applyFill="1" applyBorder="1"/>
    <xf numFmtId="0" fontId="4" fillId="5" borderId="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5" borderId="14" xfId="0" applyFont="1" applyFill="1" applyBorder="1" applyAlignment="1">
      <alignment horizontal="left" vertical="center" wrapText="1"/>
    </xf>
    <xf numFmtId="0" fontId="0" fillId="0" borderId="25" xfId="0" applyBorder="1" applyAlignment="1">
      <alignment wrapText="1"/>
    </xf>
    <xf numFmtId="0" fontId="0" fillId="0" borderId="15" xfId="0" applyBorder="1" applyAlignment="1">
      <alignment wrapText="1"/>
    </xf>
    <xf numFmtId="0" fontId="4" fillId="5" borderId="17" xfId="0" applyFont="1" applyFill="1" applyBorder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3" fillId="6" borderId="19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1" xfId="0" applyFont="1" applyBorder="1" applyAlignment="1"/>
    <xf numFmtId="0" fontId="0" fillId="0" borderId="11" xfId="0" applyBorder="1" applyAlignment="1"/>
    <xf numFmtId="0" fontId="0" fillId="0" borderId="2" xfId="0" applyBorder="1" applyAlignment="1"/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pane ySplit="5" topLeftCell="A26" activePane="bottomLeft" state="frozen"/>
      <selection pane="bottomLeft" activeCell="C7" sqref="C7"/>
    </sheetView>
  </sheetViews>
  <sheetFormatPr defaultRowHeight="16.5"/>
  <cols>
    <col min="1" max="1" width="9.625" style="1" customWidth="1"/>
    <col min="2" max="12" width="9.625" customWidth="1"/>
  </cols>
  <sheetData>
    <row r="1" spans="1:15" ht="44.25" customHeight="1">
      <c r="A1" s="39" t="s">
        <v>255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5" ht="28.5" customHeight="1" thickBot="1">
      <c r="J2" s="41" t="s">
        <v>84</v>
      </c>
      <c r="K2" s="42"/>
      <c r="L2" s="42"/>
    </row>
    <row r="3" spans="1:15" ht="19.5">
      <c r="A3" s="43" t="s">
        <v>82</v>
      </c>
      <c r="B3" s="44"/>
      <c r="C3" s="44"/>
      <c r="D3" s="44"/>
      <c r="E3" s="44"/>
      <c r="F3" s="45"/>
      <c r="G3" s="46" t="s">
        <v>49</v>
      </c>
      <c r="H3" s="47"/>
      <c r="I3" s="47"/>
      <c r="J3" s="47"/>
      <c r="K3" s="47"/>
      <c r="L3" s="48"/>
    </row>
    <row r="4" spans="1:15" ht="19.5">
      <c r="A4" s="7" t="s">
        <v>0</v>
      </c>
      <c r="B4" s="5" t="s">
        <v>2</v>
      </c>
      <c r="C4" s="5" t="s">
        <v>4</v>
      </c>
      <c r="D4" s="49" t="s">
        <v>5</v>
      </c>
      <c r="E4" s="50"/>
      <c r="F4" s="51"/>
      <c r="G4" s="9" t="s">
        <v>0</v>
      </c>
      <c r="H4" s="5" t="s">
        <v>2</v>
      </c>
      <c r="I4" s="5" t="s">
        <v>4</v>
      </c>
      <c r="J4" s="52" t="s">
        <v>50</v>
      </c>
      <c r="K4" s="53"/>
      <c r="L4" s="54"/>
    </row>
    <row r="5" spans="1:15" s="1" customFormat="1" ht="19.5">
      <c r="A5" s="8" t="s">
        <v>1</v>
      </c>
      <c r="B5" s="11" t="s">
        <v>3</v>
      </c>
      <c r="C5" s="11" t="s">
        <v>3</v>
      </c>
      <c r="D5" s="5" t="s">
        <v>6</v>
      </c>
      <c r="E5" s="5" t="s">
        <v>7</v>
      </c>
      <c r="F5" s="4" t="s">
        <v>8</v>
      </c>
      <c r="G5" s="10" t="s">
        <v>1</v>
      </c>
      <c r="H5" s="6" t="s">
        <v>1</v>
      </c>
      <c r="I5" s="11" t="s">
        <v>3</v>
      </c>
      <c r="J5" s="5" t="s">
        <v>6</v>
      </c>
      <c r="K5" s="5" t="s">
        <v>7</v>
      </c>
      <c r="L5" s="3" t="s">
        <v>8</v>
      </c>
      <c r="O5" s="2"/>
    </row>
    <row r="6" spans="1:15" ht="19.5">
      <c r="A6" s="12" t="s">
        <v>9</v>
      </c>
      <c r="B6" s="13">
        <v>6</v>
      </c>
      <c r="C6" s="13">
        <v>300</v>
      </c>
      <c r="D6" s="13">
        <v>372</v>
      </c>
      <c r="E6" s="13">
        <v>377</v>
      </c>
      <c r="F6" s="14">
        <f>SUM(D6:E6)</f>
        <v>749</v>
      </c>
      <c r="G6" s="15" t="s">
        <v>51</v>
      </c>
      <c r="H6" s="16">
        <v>15</v>
      </c>
      <c r="I6" s="13">
        <v>775</v>
      </c>
      <c r="J6" s="13">
        <v>1012</v>
      </c>
      <c r="K6" s="13">
        <v>1113</v>
      </c>
      <c r="L6" s="17">
        <f t="shared" ref="L6:L34" si="0">SUM(J6:K6)</f>
        <v>2125</v>
      </c>
    </row>
    <row r="7" spans="1:15" ht="19.5">
      <c r="A7" s="18" t="s">
        <v>10</v>
      </c>
      <c r="B7" s="19">
        <v>15</v>
      </c>
      <c r="C7" s="19">
        <v>628</v>
      </c>
      <c r="D7" s="19">
        <v>760</v>
      </c>
      <c r="E7" s="19">
        <v>777</v>
      </c>
      <c r="F7" s="20">
        <f t="shared" ref="F7:F46" si="1">SUM(D7:E7)</f>
        <v>1537</v>
      </c>
      <c r="G7" s="21" t="s">
        <v>52</v>
      </c>
      <c r="H7" s="22">
        <v>20</v>
      </c>
      <c r="I7" s="19">
        <v>662</v>
      </c>
      <c r="J7" s="19">
        <v>1027</v>
      </c>
      <c r="K7" s="19">
        <v>923</v>
      </c>
      <c r="L7" s="23">
        <f t="shared" si="0"/>
        <v>1950</v>
      </c>
    </row>
    <row r="8" spans="1:15" ht="19.5">
      <c r="A8" s="12" t="s">
        <v>11</v>
      </c>
      <c r="B8" s="13">
        <v>14</v>
      </c>
      <c r="C8" s="13">
        <v>656</v>
      </c>
      <c r="D8" s="13">
        <v>896</v>
      </c>
      <c r="E8" s="13">
        <v>790</v>
      </c>
      <c r="F8" s="14">
        <f t="shared" si="1"/>
        <v>1686</v>
      </c>
      <c r="G8" s="15" t="s">
        <v>53</v>
      </c>
      <c r="H8" s="16">
        <v>25</v>
      </c>
      <c r="I8" s="13">
        <v>1001</v>
      </c>
      <c r="J8" s="13">
        <v>1431</v>
      </c>
      <c r="K8" s="13">
        <v>1315</v>
      </c>
      <c r="L8" s="17">
        <f t="shared" si="0"/>
        <v>2746</v>
      </c>
    </row>
    <row r="9" spans="1:15" ht="19.5">
      <c r="A9" s="18" t="s">
        <v>12</v>
      </c>
      <c r="B9" s="19">
        <v>10</v>
      </c>
      <c r="C9" s="19">
        <v>801</v>
      </c>
      <c r="D9" s="19">
        <v>1036</v>
      </c>
      <c r="E9" s="19">
        <v>1079</v>
      </c>
      <c r="F9" s="20">
        <f t="shared" si="1"/>
        <v>2115</v>
      </c>
      <c r="G9" s="21" t="s">
        <v>54</v>
      </c>
      <c r="H9" s="22">
        <v>16</v>
      </c>
      <c r="I9" s="19">
        <v>963</v>
      </c>
      <c r="J9" s="19">
        <v>1150</v>
      </c>
      <c r="K9" s="19">
        <v>1261</v>
      </c>
      <c r="L9" s="23">
        <v>2411</v>
      </c>
    </row>
    <row r="10" spans="1:15" ht="19.5">
      <c r="A10" s="12" t="s">
        <v>13</v>
      </c>
      <c r="B10" s="13">
        <v>7</v>
      </c>
      <c r="C10" s="13">
        <v>728</v>
      </c>
      <c r="D10" s="13">
        <v>883</v>
      </c>
      <c r="E10" s="13">
        <v>959</v>
      </c>
      <c r="F10" s="14">
        <f t="shared" si="1"/>
        <v>1842</v>
      </c>
      <c r="G10" s="15" t="s">
        <v>55</v>
      </c>
      <c r="H10" s="16">
        <v>22</v>
      </c>
      <c r="I10" s="13">
        <v>1788</v>
      </c>
      <c r="J10" s="13">
        <v>2384</v>
      </c>
      <c r="K10" s="13">
        <v>2407</v>
      </c>
      <c r="L10" s="17">
        <f t="shared" si="0"/>
        <v>4791</v>
      </c>
    </row>
    <row r="11" spans="1:15" ht="19.5">
      <c r="A11" s="18" t="s">
        <v>14</v>
      </c>
      <c r="B11" s="19">
        <v>11</v>
      </c>
      <c r="C11" s="19">
        <v>754</v>
      </c>
      <c r="D11" s="19">
        <v>1009</v>
      </c>
      <c r="E11" s="19">
        <v>954</v>
      </c>
      <c r="F11" s="20">
        <f t="shared" si="1"/>
        <v>1963</v>
      </c>
      <c r="G11" s="21" t="s">
        <v>56</v>
      </c>
      <c r="H11" s="22">
        <v>17</v>
      </c>
      <c r="I11" s="19">
        <v>758</v>
      </c>
      <c r="J11" s="19">
        <v>1028</v>
      </c>
      <c r="K11" s="19">
        <v>1016</v>
      </c>
      <c r="L11" s="23">
        <f>SUM(J11:K11)</f>
        <v>2044</v>
      </c>
    </row>
    <row r="12" spans="1:15" ht="19.5">
      <c r="A12" s="12" t="s">
        <v>15</v>
      </c>
      <c r="B12" s="13">
        <v>13</v>
      </c>
      <c r="C12" s="13">
        <v>749</v>
      </c>
      <c r="D12" s="13">
        <v>960</v>
      </c>
      <c r="E12" s="13">
        <v>996</v>
      </c>
      <c r="F12" s="14">
        <f t="shared" si="1"/>
        <v>1956</v>
      </c>
      <c r="G12" s="15" t="s">
        <v>57</v>
      </c>
      <c r="H12" s="16">
        <v>15</v>
      </c>
      <c r="I12" s="13">
        <v>674</v>
      </c>
      <c r="J12" s="13">
        <v>1003</v>
      </c>
      <c r="K12" s="13">
        <v>958</v>
      </c>
      <c r="L12" s="17">
        <f t="shared" si="0"/>
        <v>1961</v>
      </c>
    </row>
    <row r="13" spans="1:15" ht="19.5">
      <c r="A13" s="18" t="s">
        <v>16</v>
      </c>
      <c r="B13" s="19">
        <v>8</v>
      </c>
      <c r="C13" s="19">
        <v>309</v>
      </c>
      <c r="D13" s="19">
        <v>424</v>
      </c>
      <c r="E13" s="19">
        <v>420</v>
      </c>
      <c r="F13" s="20">
        <f t="shared" si="1"/>
        <v>844</v>
      </c>
      <c r="G13" s="21" t="s">
        <v>58</v>
      </c>
      <c r="H13" s="22">
        <v>25</v>
      </c>
      <c r="I13" s="19">
        <v>1192</v>
      </c>
      <c r="J13" s="19">
        <v>1739</v>
      </c>
      <c r="K13" s="19">
        <v>1780</v>
      </c>
      <c r="L13" s="23">
        <f t="shared" si="0"/>
        <v>3519</v>
      </c>
    </row>
    <row r="14" spans="1:15" ht="19.5">
      <c r="A14" s="12" t="s">
        <v>17</v>
      </c>
      <c r="B14" s="13">
        <v>14</v>
      </c>
      <c r="C14" s="13">
        <v>1043</v>
      </c>
      <c r="D14" s="13">
        <v>1221</v>
      </c>
      <c r="E14" s="13">
        <v>1270</v>
      </c>
      <c r="F14" s="30">
        <f t="shared" si="1"/>
        <v>2491</v>
      </c>
      <c r="G14" s="15" t="s">
        <v>59</v>
      </c>
      <c r="H14" s="16">
        <v>12</v>
      </c>
      <c r="I14" s="13">
        <v>564</v>
      </c>
      <c r="J14" s="13">
        <v>850</v>
      </c>
      <c r="K14" s="13">
        <v>826</v>
      </c>
      <c r="L14" s="17">
        <f t="shared" si="0"/>
        <v>1676</v>
      </c>
    </row>
    <row r="15" spans="1:15" ht="19.5">
      <c r="A15" s="18" t="s">
        <v>18</v>
      </c>
      <c r="B15" s="19">
        <v>17</v>
      </c>
      <c r="C15" s="19">
        <v>1764</v>
      </c>
      <c r="D15" s="19">
        <v>1800</v>
      </c>
      <c r="E15" s="19">
        <v>1954</v>
      </c>
      <c r="F15" s="20">
        <f t="shared" si="1"/>
        <v>3754</v>
      </c>
      <c r="G15" s="21" t="s">
        <v>60</v>
      </c>
      <c r="H15" s="22">
        <v>14</v>
      </c>
      <c r="I15" s="19">
        <v>463</v>
      </c>
      <c r="J15" s="19">
        <v>641</v>
      </c>
      <c r="K15" s="19">
        <v>628</v>
      </c>
      <c r="L15" s="23">
        <f t="shared" si="0"/>
        <v>1269</v>
      </c>
    </row>
    <row r="16" spans="1:15" ht="19.5">
      <c r="A16" s="12" t="s">
        <v>19</v>
      </c>
      <c r="B16" s="13">
        <v>10</v>
      </c>
      <c r="C16" s="13">
        <v>447</v>
      </c>
      <c r="D16" s="13">
        <v>659</v>
      </c>
      <c r="E16" s="13">
        <v>650</v>
      </c>
      <c r="F16" s="14">
        <f t="shared" si="1"/>
        <v>1309</v>
      </c>
      <c r="G16" s="15" t="s">
        <v>61</v>
      </c>
      <c r="H16" s="16">
        <v>20</v>
      </c>
      <c r="I16" s="13">
        <v>840</v>
      </c>
      <c r="J16" s="13">
        <v>1194</v>
      </c>
      <c r="K16" s="13">
        <v>1204</v>
      </c>
      <c r="L16" s="17">
        <f t="shared" si="0"/>
        <v>2398</v>
      </c>
    </row>
    <row r="17" spans="1:12" ht="19.5">
      <c r="A17" s="18" t="s">
        <v>20</v>
      </c>
      <c r="B17" s="19">
        <v>16</v>
      </c>
      <c r="C17" s="19">
        <v>606</v>
      </c>
      <c r="D17" s="19">
        <v>836</v>
      </c>
      <c r="E17" s="19">
        <v>843</v>
      </c>
      <c r="F17" s="20">
        <f t="shared" si="1"/>
        <v>1679</v>
      </c>
      <c r="G17" s="21" t="s">
        <v>62</v>
      </c>
      <c r="H17" s="22">
        <v>22</v>
      </c>
      <c r="I17" s="19">
        <v>895</v>
      </c>
      <c r="J17" s="19">
        <v>1360</v>
      </c>
      <c r="K17" s="19">
        <v>1293</v>
      </c>
      <c r="L17" s="23">
        <f t="shared" si="0"/>
        <v>2653</v>
      </c>
    </row>
    <row r="18" spans="1:12" ht="19.5">
      <c r="A18" s="12" t="s">
        <v>21</v>
      </c>
      <c r="B18" s="13">
        <v>18</v>
      </c>
      <c r="C18" s="13">
        <v>927</v>
      </c>
      <c r="D18" s="13">
        <v>1061</v>
      </c>
      <c r="E18" s="13">
        <v>1201</v>
      </c>
      <c r="F18" s="30">
        <v>2262</v>
      </c>
      <c r="G18" s="15" t="s">
        <v>63</v>
      </c>
      <c r="H18" s="16">
        <v>27</v>
      </c>
      <c r="I18" s="13">
        <v>1224</v>
      </c>
      <c r="J18" s="13">
        <v>1742</v>
      </c>
      <c r="K18" s="13">
        <v>1728</v>
      </c>
      <c r="L18" s="17">
        <f t="shared" si="0"/>
        <v>3470</v>
      </c>
    </row>
    <row r="19" spans="1:12" ht="19.5">
      <c r="A19" s="18" t="s">
        <v>22</v>
      </c>
      <c r="B19" s="19">
        <v>18</v>
      </c>
      <c r="C19" s="19">
        <v>650</v>
      </c>
      <c r="D19" s="19">
        <v>758</v>
      </c>
      <c r="E19" s="19">
        <v>819</v>
      </c>
      <c r="F19" s="20">
        <v>1577</v>
      </c>
      <c r="G19" s="21" t="s">
        <v>64</v>
      </c>
      <c r="H19" s="22">
        <v>35</v>
      </c>
      <c r="I19" s="19">
        <v>1173</v>
      </c>
      <c r="J19" s="19">
        <v>1769</v>
      </c>
      <c r="K19" s="19">
        <v>1708</v>
      </c>
      <c r="L19" s="23">
        <f t="shared" si="0"/>
        <v>3477</v>
      </c>
    </row>
    <row r="20" spans="1:12" ht="19.5">
      <c r="A20" s="12" t="s">
        <v>23</v>
      </c>
      <c r="B20" s="13">
        <v>23</v>
      </c>
      <c r="C20" s="13">
        <v>884</v>
      </c>
      <c r="D20" s="13">
        <v>1217</v>
      </c>
      <c r="E20" s="13">
        <v>1228</v>
      </c>
      <c r="F20" s="14">
        <f t="shared" si="1"/>
        <v>2445</v>
      </c>
      <c r="G20" s="15" t="s">
        <v>65</v>
      </c>
      <c r="H20" s="16">
        <v>15</v>
      </c>
      <c r="I20" s="13">
        <v>1174</v>
      </c>
      <c r="J20" s="13">
        <v>1653</v>
      </c>
      <c r="K20" s="13">
        <v>1723</v>
      </c>
      <c r="L20" s="17">
        <f t="shared" si="0"/>
        <v>3376</v>
      </c>
    </row>
    <row r="21" spans="1:12" ht="19.5">
      <c r="A21" s="18" t="s">
        <v>24</v>
      </c>
      <c r="B21" s="19">
        <v>19</v>
      </c>
      <c r="C21" s="19">
        <v>554</v>
      </c>
      <c r="D21" s="19">
        <v>720</v>
      </c>
      <c r="E21" s="19">
        <v>741</v>
      </c>
      <c r="F21" s="20">
        <f t="shared" si="1"/>
        <v>1461</v>
      </c>
      <c r="G21" s="21" t="s">
        <v>66</v>
      </c>
      <c r="H21" s="22">
        <v>19</v>
      </c>
      <c r="I21" s="19">
        <v>866</v>
      </c>
      <c r="J21" s="19">
        <v>1251</v>
      </c>
      <c r="K21" s="19">
        <v>1150</v>
      </c>
      <c r="L21" s="23">
        <f t="shared" si="0"/>
        <v>2401</v>
      </c>
    </row>
    <row r="22" spans="1:12" ht="19.5">
      <c r="A22" s="12" t="s">
        <v>25</v>
      </c>
      <c r="B22" s="13">
        <v>25</v>
      </c>
      <c r="C22" s="13">
        <v>1473</v>
      </c>
      <c r="D22" s="13">
        <v>1762</v>
      </c>
      <c r="E22" s="13">
        <v>1977</v>
      </c>
      <c r="F22" s="14">
        <f t="shared" si="1"/>
        <v>3739</v>
      </c>
      <c r="G22" s="15" t="s">
        <v>67</v>
      </c>
      <c r="H22" s="16">
        <v>16</v>
      </c>
      <c r="I22" s="13">
        <v>1096</v>
      </c>
      <c r="J22" s="13">
        <v>1507</v>
      </c>
      <c r="K22" s="13">
        <v>1473</v>
      </c>
      <c r="L22" s="17">
        <f t="shared" si="0"/>
        <v>2980</v>
      </c>
    </row>
    <row r="23" spans="1:12" ht="19.5">
      <c r="A23" s="18" t="s">
        <v>26</v>
      </c>
      <c r="B23" s="19">
        <v>23</v>
      </c>
      <c r="C23" s="19">
        <v>1005</v>
      </c>
      <c r="D23" s="19">
        <v>1317</v>
      </c>
      <c r="E23" s="19">
        <v>1348</v>
      </c>
      <c r="F23" s="20">
        <v>2665</v>
      </c>
      <c r="G23" s="21" t="s">
        <v>68</v>
      </c>
      <c r="H23" s="22">
        <v>15</v>
      </c>
      <c r="I23" s="19">
        <v>850</v>
      </c>
      <c r="J23" s="19">
        <v>1103</v>
      </c>
      <c r="K23" s="19">
        <v>1186</v>
      </c>
      <c r="L23" s="23">
        <v>2289</v>
      </c>
    </row>
    <row r="24" spans="1:12" ht="19.5">
      <c r="A24" s="12" t="s">
        <v>27</v>
      </c>
      <c r="B24" s="13">
        <v>28</v>
      </c>
      <c r="C24" s="13">
        <v>1247</v>
      </c>
      <c r="D24" s="13">
        <v>1535</v>
      </c>
      <c r="E24" s="13">
        <v>1633</v>
      </c>
      <c r="F24" s="14">
        <f t="shared" si="1"/>
        <v>3168</v>
      </c>
      <c r="G24" s="15" t="s">
        <v>69</v>
      </c>
      <c r="H24" s="16">
        <v>21</v>
      </c>
      <c r="I24" s="13">
        <v>1357</v>
      </c>
      <c r="J24" s="13">
        <v>1657</v>
      </c>
      <c r="K24" s="13">
        <v>1785</v>
      </c>
      <c r="L24" s="17">
        <f t="shared" si="0"/>
        <v>3442</v>
      </c>
    </row>
    <row r="25" spans="1:12" ht="19.5">
      <c r="A25" s="18" t="s">
        <v>28</v>
      </c>
      <c r="B25" s="19">
        <v>20</v>
      </c>
      <c r="C25" s="19">
        <v>948</v>
      </c>
      <c r="D25" s="19">
        <v>1327</v>
      </c>
      <c r="E25" s="19">
        <v>1361</v>
      </c>
      <c r="F25" s="20">
        <f t="shared" si="1"/>
        <v>2688</v>
      </c>
      <c r="G25" s="21" t="s">
        <v>70</v>
      </c>
      <c r="H25" s="22">
        <v>25</v>
      </c>
      <c r="I25" s="19">
        <v>2302</v>
      </c>
      <c r="J25" s="19">
        <v>2904</v>
      </c>
      <c r="K25" s="19">
        <v>3191</v>
      </c>
      <c r="L25" s="23">
        <v>6095</v>
      </c>
    </row>
    <row r="26" spans="1:12" ht="19.5">
      <c r="A26" s="12" t="s">
        <v>29</v>
      </c>
      <c r="B26" s="13">
        <v>9</v>
      </c>
      <c r="C26" s="13">
        <v>1044</v>
      </c>
      <c r="D26" s="13">
        <v>1125</v>
      </c>
      <c r="E26" s="13">
        <v>922</v>
      </c>
      <c r="F26" s="14">
        <f t="shared" si="1"/>
        <v>2047</v>
      </c>
      <c r="G26" s="15" t="s">
        <v>71</v>
      </c>
      <c r="H26" s="16">
        <v>31</v>
      </c>
      <c r="I26" s="13">
        <v>1756</v>
      </c>
      <c r="J26" s="13">
        <v>2366</v>
      </c>
      <c r="K26" s="13">
        <v>2383</v>
      </c>
      <c r="L26" s="17">
        <v>4749</v>
      </c>
    </row>
    <row r="27" spans="1:12" ht="19.5">
      <c r="A27" s="18" t="s">
        <v>30</v>
      </c>
      <c r="B27" s="19">
        <v>21</v>
      </c>
      <c r="C27" s="19">
        <v>1420</v>
      </c>
      <c r="D27" s="19">
        <v>1817</v>
      </c>
      <c r="E27" s="19">
        <v>1938</v>
      </c>
      <c r="F27" s="20">
        <f t="shared" si="1"/>
        <v>3755</v>
      </c>
      <c r="G27" s="21" t="s">
        <v>72</v>
      </c>
      <c r="H27" s="22">
        <v>26</v>
      </c>
      <c r="I27" s="19">
        <v>1624</v>
      </c>
      <c r="J27" s="19">
        <v>2278</v>
      </c>
      <c r="K27" s="19">
        <v>2249</v>
      </c>
      <c r="L27" s="23">
        <v>4527</v>
      </c>
    </row>
    <row r="28" spans="1:12" ht="19.5">
      <c r="A28" s="12" t="s">
        <v>31</v>
      </c>
      <c r="B28" s="13">
        <v>13</v>
      </c>
      <c r="C28" s="13">
        <v>870</v>
      </c>
      <c r="D28" s="13">
        <v>1210</v>
      </c>
      <c r="E28" s="13">
        <v>1357</v>
      </c>
      <c r="F28" s="14">
        <f t="shared" si="1"/>
        <v>2567</v>
      </c>
      <c r="G28" s="15" t="s">
        <v>73</v>
      </c>
      <c r="H28" s="16">
        <v>25</v>
      </c>
      <c r="I28" s="13">
        <v>1888</v>
      </c>
      <c r="J28" s="13">
        <v>2628</v>
      </c>
      <c r="K28" s="13">
        <v>2691</v>
      </c>
      <c r="L28" s="17">
        <f t="shared" si="0"/>
        <v>5319</v>
      </c>
    </row>
    <row r="29" spans="1:12" ht="19.5">
      <c r="A29" s="18" t="s">
        <v>83</v>
      </c>
      <c r="B29" s="19">
        <v>16</v>
      </c>
      <c r="C29" s="19">
        <v>1052</v>
      </c>
      <c r="D29" s="19">
        <v>1439</v>
      </c>
      <c r="E29" s="19">
        <v>1659</v>
      </c>
      <c r="F29" s="20">
        <f t="shared" si="1"/>
        <v>3098</v>
      </c>
      <c r="G29" s="21" t="s">
        <v>74</v>
      </c>
      <c r="H29" s="22">
        <v>15</v>
      </c>
      <c r="I29" s="19">
        <v>1082</v>
      </c>
      <c r="J29" s="19">
        <v>1654</v>
      </c>
      <c r="K29" s="19">
        <v>1592</v>
      </c>
      <c r="L29" s="23">
        <f t="shared" si="0"/>
        <v>3246</v>
      </c>
    </row>
    <row r="30" spans="1:12" ht="19.5">
      <c r="A30" s="12" t="s">
        <v>32</v>
      </c>
      <c r="B30" s="13">
        <v>13</v>
      </c>
      <c r="C30" s="13">
        <v>742</v>
      </c>
      <c r="D30" s="13">
        <v>1000</v>
      </c>
      <c r="E30" s="13">
        <v>1092</v>
      </c>
      <c r="F30" s="14">
        <f t="shared" si="1"/>
        <v>2092</v>
      </c>
      <c r="G30" s="15" t="s">
        <v>75</v>
      </c>
      <c r="H30" s="16">
        <v>15</v>
      </c>
      <c r="I30" s="13">
        <v>1138</v>
      </c>
      <c r="J30" s="13">
        <v>1595</v>
      </c>
      <c r="K30" s="13">
        <v>1727</v>
      </c>
      <c r="L30" s="17">
        <v>3322</v>
      </c>
    </row>
    <row r="31" spans="1:12" ht="19.5">
      <c r="A31" s="18" t="s">
        <v>33</v>
      </c>
      <c r="B31" s="19">
        <v>10</v>
      </c>
      <c r="C31" s="19">
        <v>321</v>
      </c>
      <c r="D31" s="19">
        <v>488</v>
      </c>
      <c r="E31" s="19">
        <v>470</v>
      </c>
      <c r="F31" s="20">
        <f t="shared" si="1"/>
        <v>958</v>
      </c>
      <c r="G31" s="21" t="s">
        <v>76</v>
      </c>
      <c r="H31" s="22">
        <v>23</v>
      </c>
      <c r="I31" s="19">
        <v>1603</v>
      </c>
      <c r="J31" s="19">
        <v>2429</v>
      </c>
      <c r="K31" s="19">
        <v>2469</v>
      </c>
      <c r="L31" s="23">
        <v>4898</v>
      </c>
    </row>
    <row r="32" spans="1:12" ht="19.5">
      <c r="A32" s="12" t="s">
        <v>34</v>
      </c>
      <c r="B32" s="13">
        <v>18</v>
      </c>
      <c r="C32" s="13">
        <v>622</v>
      </c>
      <c r="D32" s="13">
        <v>901</v>
      </c>
      <c r="E32" s="13">
        <v>891</v>
      </c>
      <c r="F32" s="14">
        <f t="shared" si="1"/>
        <v>1792</v>
      </c>
      <c r="G32" s="15" t="s">
        <v>77</v>
      </c>
      <c r="H32" s="16">
        <v>12</v>
      </c>
      <c r="I32" s="13">
        <v>851</v>
      </c>
      <c r="J32" s="13">
        <v>1351</v>
      </c>
      <c r="K32" s="13">
        <v>1324</v>
      </c>
      <c r="L32" s="17">
        <f t="shared" si="0"/>
        <v>2675</v>
      </c>
    </row>
    <row r="33" spans="1:12" ht="19.5">
      <c r="A33" s="18" t="s">
        <v>35</v>
      </c>
      <c r="B33" s="19">
        <v>25</v>
      </c>
      <c r="C33" s="19">
        <v>1313</v>
      </c>
      <c r="D33" s="19">
        <v>1892</v>
      </c>
      <c r="E33" s="19">
        <v>1920</v>
      </c>
      <c r="F33" s="20">
        <f t="shared" si="1"/>
        <v>3812</v>
      </c>
      <c r="G33" s="21" t="s">
        <v>78</v>
      </c>
      <c r="H33" s="22">
        <v>19</v>
      </c>
      <c r="I33" s="19">
        <v>992</v>
      </c>
      <c r="J33" s="19">
        <v>1383</v>
      </c>
      <c r="K33" s="19">
        <v>1352</v>
      </c>
      <c r="L33" s="23">
        <f t="shared" si="0"/>
        <v>2735</v>
      </c>
    </row>
    <row r="34" spans="1:12" ht="19.5">
      <c r="A34" s="12" t="s">
        <v>36</v>
      </c>
      <c r="B34" s="13">
        <v>16</v>
      </c>
      <c r="C34" s="13">
        <v>802</v>
      </c>
      <c r="D34" s="13">
        <v>1058</v>
      </c>
      <c r="E34" s="13">
        <v>1090</v>
      </c>
      <c r="F34" s="14">
        <f t="shared" si="1"/>
        <v>2148</v>
      </c>
      <c r="G34" s="15"/>
      <c r="H34" s="16"/>
      <c r="I34" s="13"/>
      <c r="J34" s="13"/>
      <c r="K34" s="13"/>
      <c r="L34" s="17"/>
    </row>
    <row r="35" spans="1:12" ht="19.5">
      <c r="A35" s="18" t="s">
        <v>37</v>
      </c>
      <c r="B35" s="19">
        <v>24</v>
      </c>
      <c r="C35" s="19">
        <v>1409</v>
      </c>
      <c r="D35" s="19">
        <v>1965</v>
      </c>
      <c r="E35" s="19">
        <v>1973</v>
      </c>
      <c r="F35" s="20">
        <f t="shared" si="1"/>
        <v>3938</v>
      </c>
      <c r="G35" s="21"/>
      <c r="H35" s="22"/>
      <c r="I35" s="19"/>
      <c r="J35" s="19"/>
      <c r="K35" s="19"/>
      <c r="L35" s="23"/>
    </row>
    <row r="36" spans="1:12" ht="19.5">
      <c r="A36" s="12" t="s">
        <v>38</v>
      </c>
      <c r="B36" s="13">
        <v>17</v>
      </c>
      <c r="C36" s="13">
        <v>905</v>
      </c>
      <c r="D36" s="13">
        <v>1158</v>
      </c>
      <c r="E36" s="13">
        <v>1358</v>
      </c>
      <c r="F36" s="14">
        <f t="shared" si="1"/>
        <v>2516</v>
      </c>
      <c r="G36" s="15"/>
      <c r="H36" s="16"/>
      <c r="I36" s="13"/>
      <c r="J36" s="13"/>
      <c r="K36" s="13"/>
      <c r="L36" s="17"/>
    </row>
    <row r="37" spans="1:12" ht="19.5">
      <c r="A37" s="18" t="s">
        <v>39</v>
      </c>
      <c r="B37" s="19">
        <v>24</v>
      </c>
      <c r="C37" s="19">
        <v>1452</v>
      </c>
      <c r="D37" s="19">
        <v>1837</v>
      </c>
      <c r="E37" s="19">
        <v>2085</v>
      </c>
      <c r="F37" s="20">
        <f t="shared" si="1"/>
        <v>3922</v>
      </c>
      <c r="G37" s="21"/>
      <c r="H37" s="22"/>
      <c r="I37" s="19"/>
      <c r="J37" s="19"/>
      <c r="K37" s="19"/>
      <c r="L37" s="23"/>
    </row>
    <row r="38" spans="1:12" ht="19.5">
      <c r="A38" s="12" t="s">
        <v>40</v>
      </c>
      <c r="B38" s="13">
        <v>22</v>
      </c>
      <c r="C38" s="13">
        <v>1333</v>
      </c>
      <c r="D38" s="13">
        <v>1736</v>
      </c>
      <c r="E38" s="13">
        <v>1959</v>
      </c>
      <c r="F38" s="14">
        <v>3695</v>
      </c>
      <c r="G38" s="15"/>
      <c r="H38" s="16"/>
      <c r="I38" s="13"/>
      <c r="J38" s="13"/>
      <c r="K38" s="13"/>
      <c r="L38" s="17"/>
    </row>
    <row r="39" spans="1:12" ht="19.5">
      <c r="A39" s="18" t="s">
        <v>41</v>
      </c>
      <c r="B39" s="19">
        <v>19</v>
      </c>
      <c r="C39" s="19">
        <v>727</v>
      </c>
      <c r="D39" s="19">
        <v>920</v>
      </c>
      <c r="E39" s="19">
        <v>999</v>
      </c>
      <c r="F39" s="20">
        <f t="shared" si="1"/>
        <v>1919</v>
      </c>
      <c r="G39" s="21"/>
      <c r="H39" s="22"/>
      <c r="I39" s="19"/>
      <c r="J39" s="19"/>
      <c r="K39" s="19"/>
      <c r="L39" s="23"/>
    </row>
    <row r="40" spans="1:12" ht="19.5">
      <c r="A40" s="12" t="s">
        <v>42</v>
      </c>
      <c r="B40" s="13">
        <v>14</v>
      </c>
      <c r="C40" s="13">
        <v>1171</v>
      </c>
      <c r="D40" s="13">
        <v>1509</v>
      </c>
      <c r="E40" s="13">
        <v>1744</v>
      </c>
      <c r="F40" s="14">
        <f t="shared" si="1"/>
        <v>3253</v>
      </c>
      <c r="G40" s="15"/>
      <c r="H40" s="16"/>
      <c r="I40" s="13"/>
      <c r="J40" s="13"/>
      <c r="K40" s="13"/>
      <c r="L40" s="17"/>
    </row>
    <row r="41" spans="1:12" ht="19.5">
      <c r="A41" s="18" t="s">
        <v>43</v>
      </c>
      <c r="B41" s="19">
        <v>18</v>
      </c>
      <c r="C41" s="19">
        <v>907</v>
      </c>
      <c r="D41" s="19">
        <v>1245</v>
      </c>
      <c r="E41" s="19">
        <v>1241</v>
      </c>
      <c r="F41" s="20">
        <f t="shared" si="1"/>
        <v>2486</v>
      </c>
      <c r="G41" s="21"/>
      <c r="H41" s="22"/>
      <c r="I41" s="19"/>
      <c r="J41" s="19"/>
      <c r="K41" s="19"/>
      <c r="L41" s="23"/>
    </row>
    <row r="42" spans="1:12" ht="19.5">
      <c r="A42" s="12" t="s">
        <v>44</v>
      </c>
      <c r="B42" s="13">
        <v>23</v>
      </c>
      <c r="C42" s="13">
        <v>1163</v>
      </c>
      <c r="D42" s="13">
        <v>1412</v>
      </c>
      <c r="E42" s="13">
        <v>1644</v>
      </c>
      <c r="F42" s="14">
        <f t="shared" si="1"/>
        <v>3056</v>
      </c>
      <c r="G42" s="15"/>
      <c r="H42" s="16"/>
      <c r="I42" s="13"/>
      <c r="J42" s="13"/>
      <c r="K42" s="13"/>
      <c r="L42" s="17"/>
    </row>
    <row r="43" spans="1:12" ht="19.5">
      <c r="A43" s="18" t="s">
        <v>45</v>
      </c>
      <c r="B43" s="19">
        <v>20</v>
      </c>
      <c r="C43" s="19">
        <v>911</v>
      </c>
      <c r="D43" s="19">
        <v>1152</v>
      </c>
      <c r="E43" s="19">
        <v>1234</v>
      </c>
      <c r="F43" s="20">
        <f t="shared" si="1"/>
        <v>2386</v>
      </c>
      <c r="G43" s="21"/>
      <c r="H43" s="22"/>
      <c r="I43" s="19"/>
      <c r="J43" s="19"/>
      <c r="K43" s="19"/>
      <c r="L43" s="23"/>
    </row>
    <row r="44" spans="1:12" ht="19.5">
      <c r="A44" s="12" t="s">
        <v>46</v>
      </c>
      <c r="B44" s="13">
        <v>11</v>
      </c>
      <c r="C44" s="13">
        <v>587</v>
      </c>
      <c r="D44" s="13">
        <v>886</v>
      </c>
      <c r="E44" s="13">
        <v>948</v>
      </c>
      <c r="F44" s="14">
        <f t="shared" si="1"/>
        <v>1834</v>
      </c>
      <c r="G44" s="15"/>
      <c r="H44" s="16"/>
      <c r="I44" s="13"/>
      <c r="J44" s="13"/>
      <c r="K44" s="13"/>
      <c r="L44" s="17"/>
    </row>
    <row r="45" spans="1:12" ht="20.25" customHeight="1">
      <c r="A45" s="18" t="s">
        <v>47</v>
      </c>
      <c r="B45" s="19">
        <v>30</v>
      </c>
      <c r="C45" s="19">
        <v>1860</v>
      </c>
      <c r="D45" s="19">
        <v>2587</v>
      </c>
      <c r="E45" s="19">
        <v>2694</v>
      </c>
      <c r="F45" s="20">
        <f>SUM(D45:E45)</f>
        <v>5281</v>
      </c>
      <c r="G45" s="21"/>
      <c r="H45" s="22"/>
      <c r="I45" s="19"/>
      <c r="J45" s="19"/>
      <c r="K45" s="19"/>
      <c r="L45" s="23"/>
    </row>
    <row r="46" spans="1:12" ht="19.5">
      <c r="A46" s="12" t="s">
        <v>48</v>
      </c>
      <c r="B46" s="13">
        <v>20</v>
      </c>
      <c r="C46" s="13">
        <v>907</v>
      </c>
      <c r="D46" s="13">
        <v>1332</v>
      </c>
      <c r="E46" s="13">
        <v>1358</v>
      </c>
      <c r="F46" s="14">
        <f t="shared" si="1"/>
        <v>2690</v>
      </c>
      <c r="G46" s="15"/>
      <c r="H46" s="16"/>
      <c r="I46" s="13"/>
      <c r="J46" s="13"/>
      <c r="K46" s="13"/>
      <c r="L46" s="17"/>
    </row>
    <row r="47" spans="1:12" ht="19.5">
      <c r="A47" s="24" t="s">
        <v>79</v>
      </c>
      <c r="B47" s="25">
        <f>SUM(B6:B46)</f>
        <v>698</v>
      </c>
      <c r="C47" s="25">
        <f>SUM(C6:C46)</f>
        <v>37991</v>
      </c>
      <c r="D47" s="25">
        <f>SUM(D6:D46)</f>
        <v>49222</v>
      </c>
      <c r="E47" s="25">
        <f>SUM(E6:E46)</f>
        <v>51953</v>
      </c>
      <c r="F47" s="26">
        <f>SUM(D47:E47)</f>
        <v>101175</v>
      </c>
      <c r="G47" s="27" t="s">
        <v>80</v>
      </c>
      <c r="H47" s="25">
        <f>SUM(H6:H46)</f>
        <v>562</v>
      </c>
      <c r="I47" s="28">
        <f>SUM(I6:I46)</f>
        <v>31551</v>
      </c>
      <c r="J47" s="28">
        <f>SUM(J6:J46)</f>
        <v>44089</v>
      </c>
      <c r="K47" s="28">
        <f>SUM(K6:K46)</f>
        <v>44455</v>
      </c>
      <c r="L47" s="29">
        <f t="shared" ref="L36:L47" si="2">SUM(J47:K47)</f>
        <v>88544</v>
      </c>
    </row>
    <row r="48" spans="1:12" ht="33" customHeight="1">
      <c r="A48" s="31" t="s">
        <v>81</v>
      </c>
      <c r="B48" s="33" t="s">
        <v>85</v>
      </c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1:12" ht="33.75" customHeight="1" thickBot="1">
      <c r="A49" s="32"/>
      <c r="B49" s="36" t="s">
        <v>86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1" spans="1:12">
      <c r="G51" s="1"/>
    </row>
  </sheetData>
  <mergeCells count="9">
    <mergeCell ref="A48:A49"/>
    <mergeCell ref="B48:L48"/>
    <mergeCell ref="B49:L49"/>
    <mergeCell ref="A1:L1"/>
    <mergeCell ref="J2:L2"/>
    <mergeCell ref="A3:F3"/>
    <mergeCell ref="G3:L3"/>
    <mergeCell ref="D4:F4"/>
    <mergeCell ref="J4:L4"/>
  </mergeCells>
  <phoneticPr fontId="13" type="noConversion"/>
  <printOptions horizontalCentered="1"/>
  <pageMargins left="0.9055118110236221" right="0.9055118110236221" top="0.74803149606299213" bottom="0.74803149606299213" header="0.31496062992125984" footer="0.31496062992125984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pane ySplit="5" topLeftCell="A37" activePane="bottomLeft" state="frozen"/>
      <selection pane="bottomLeft" sqref="A1:XFD1"/>
    </sheetView>
  </sheetViews>
  <sheetFormatPr defaultRowHeight="16.5"/>
  <cols>
    <col min="1" max="1" width="9.625" style="1" customWidth="1"/>
    <col min="2" max="12" width="9.625" customWidth="1"/>
  </cols>
  <sheetData>
    <row r="1" spans="1:15" ht="44.25" customHeight="1">
      <c r="A1" s="39" t="s">
        <v>256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5" ht="28.5" customHeight="1" thickBot="1">
      <c r="J2" s="41" t="s">
        <v>205</v>
      </c>
      <c r="K2" s="42"/>
      <c r="L2" s="42"/>
    </row>
    <row r="3" spans="1:15" ht="19.5">
      <c r="A3" s="43" t="s">
        <v>91</v>
      </c>
      <c r="B3" s="44"/>
      <c r="C3" s="44"/>
      <c r="D3" s="44"/>
      <c r="E3" s="44"/>
      <c r="F3" s="45"/>
      <c r="G3" s="46" t="s">
        <v>92</v>
      </c>
      <c r="H3" s="47"/>
      <c r="I3" s="47"/>
      <c r="J3" s="47"/>
      <c r="K3" s="47"/>
      <c r="L3" s="48"/>
    </row>
    <row r="4" spans="1:15" ht="19.5">
      <c r="A4" s="7" t="s">
        <v>93</v>
      </c>
      <c r="B4" s="5" t="s">
        <v>94</v>
      </c>
      <c r="C4" s="5" t="s">
        <v>95</v>
      </c>
      <c r="D4" s="49" t="s">
        <v>96</v>
      </c>
      <c r="E4" s="50"/>
      <c r="F4" s="51"/>
      <c r="G4" s="9" t="s">
        <v>93</v>
      </c>
      <c r="H4" s="5" t="s">
        <v>94</v>
      </c>
      <c r="I4" s="5" t="s">
        <v>95</v>
      </c>
      <c r="J4" s="52" t="s">
        <v>97</v>
      </c>
      <c r="K4" s="53"/>
      <c r="L4" s="54"/>
    </row>
    <row r="5" spans="1:15" s="1" customFormat="1" ht="19.5">
      <c r="A5" s="8" t="s">
        <v>98</v>
      </c>
      <c r="B5" s="11" t="s">
        <v>99</v>
      </c>
      <c r="C5" s="11" t="s">
        <v>99</v>
      </c>
      <c r="D5" s="5" t="s">
        <v>100</v>
      </c>
      <c r="E5" s="5" t="s">
        <v>101</v>
      </c>
      <c r="F5" s="4" t="s">
        <v>102</v>
      </c>
      <c r="G5" s="10" t="s">
        <v>98</v>
      </c>
      <c r="H5" s="6" t="s">
        <v>98</v>
      </c>
      <c r="I5" s="11" t="s">
        <v>99</v>
      </c>
      <c r="J5" s="5" t="s">
        <v>100</v>
      </c>
      <c r="K5" s="5" t="s">
        <v>101</v>
      </c>
      <c r="L5" s="3" t="s">
        <v>102</v>
      </c>
      <c r="O5" s="2"/>
    </row>
    <row r="6" spans="1:15" ht="19.5">
      <c r="A6" s="12" t="s">
        <v>103</v>
      </c>
      <c r="B6" s="13">
        <v>6</v>
      </c>
      <c r="C6" s="13">
        <v>293</v>
      </c>
      <c r="D6" s="13">
        <v>359</v>
      </c>
      <c r="E6" s="13">
        <v>370</v>
      </c>
      <c r="F6" s="14">
        <f>SUM(D6:E6)</f>
        <v>729</v>
      </c>
      <c r="G6" s="15" t="s">
        <v>104</v>
      </c>
      <c r="H6" s="16">
        <v>15</v>
      </c>
      <c r="I6" s="13">
        <v>776</v>
      </c>
      <c r="J6" s="13">
        <v>1013</v>
      </c>
      <c r="K6" s="13">
        <v>1100</v>
      </c>
      <c r="L6" s="17">
        <f t="shared" ref="L6:L18" si="0">SUM(J6:K6)</f>
        <v>2113</v>
      </c>
    </row>
    <row r="7" spans="1:15" ht="19.5">
      <c r="A7" s="18" t="s">
        <v>107</v>
      </c>
      <c r="B7" s="19">
        <v>15</v>
      </c>
      <c r="C7" s="19">
        <v>678</v>
      </c>
      <c r="D7" s="19">
        <v>774</v>
      </c>
      <c r="E7" s="19">
        <v>821</v>
      </c>
      <c r="F7" s="20">
        <f t="shared" ref="F7:F16" si="1">SUM(D7:E7)</f>
        <v>1595</v>
      </c>
      <c r="G7" s="21" t="s">
        <v>108</v>
      </c>
      <c r="H7" s="22">
        <v>20</v>
      </c>
      <c r="I7" s="19">
        <v>666</v>
      </c>
      <c r="J7" s="19">
        <v>1025</v>
      </c>
      <c r="K7" s="19">
        <v>900</v>
      </c>
      <c r="L7" s="23">
        <f t="shared" si="0"/>
        <v>1925</v>
      </c>
    </row>
    <row r="8" spans="1:15" ht="19.5">
      <c r="A8" s="12" t="s">
        <v>109</v>
      </c>
      <c r="B8" s="13">
        <v>14</v>
      </c>
      <c r="C8" s="13">
        <v>663</v>
      </c>
      <c r="D8" s="13">
        <v>874</v>
      </c>
      <c r="E8" s="13">
        <v>805</v>
      </c>
      <c r="F8" s="14">
        <f t="shared" si="1"/>
        <v>1679</v>
      </c>
      <c r="G8" s="15" t="s">
        <v>110</v>
      </c>
      <c r="H8" s="16">
        <v>25</v>
      </c>
      <c r="I8" s="13">
        <v>1008</v>
      </c>
      <c r="J8" s="13">
        <v>1435</v>
      </c>
      <c r="K8" s="13">
        <v>1316</v>
      </c>
      <c r="L8" s="17">
        <f t="shared" si="0"/>
        <v>2751</v>
      </c>
    </row>
    <row r="9" spans="1:15" ht="19.5">
      <c r="A9" s="18" t="s">
        <v>111</v>
      </c>
      <c r="B9" s="19">
        <v>10</v>
      </c>
      <c r="C9" s="19">
        <v>810</v>
      </c>
      <c r="D9" s="19">
        <v>1017</v>
      </c>
      <c r="E9" s="19">
        <v>1049</v>
      </c>
      <c r="F9" s="20">
        <f t="shared" si="1"/>
        <v>2066</v>
      </c>
      <c r="G9" s="21" t="s">
        <v>112</v>
      </c>
      <c r="H9" s="22">
        <v>16</v>
      </c>
      <c r="I9" s="19">
        <v>963</v>
      </c>
      <c r="J9" s="19">
        <v>1130</v>
      </c>
      <c r="K9" s="19">
        <v>1246</v>
      </c>
      <c r="L9" s="23">
        <v>2376</v>
      </c>
    </row>
    <row r="10" spans="1:15" ht="19.5">
      <c r="A10" s="12" t="s">
        <v>113</v>
      </c>
      <c r="B10" s="13">
        <v>7</v>
      </c>
      <c r="C10" s="13">
        <v>721</v>
      </c>
      <c r="D10" s="13">
        <v>863</v>
      </c>
      <c r="E10" s="13">
        <v>944</v>
      </c>
      <c r="F10" s="14">
        <f t="shared" si="1"/>
        <v>1807</v>
      </c>
      <c r="G10" s="15" t="s">
        <v>114</v>
      </c>
      <c r="H10" s="16">
        <v>22</v>
      </c>
      <c r="I10" s="13">
        <v>1790</v>
      </c>
      <c r="J10" s="13">
        <v>2359</v>
      </c>
      <c r="K10" s="13">
        <v>2375</v>
      </c>
      <c r="L10" s="17">
        <f t="shared" si="0"/>
        <v>4734</v>
      </c>
    </row>
    <row r="11" spans="1:15" ht="19.5">
      <c r="A11" s="18" t="s">
        <v>115</v>
      </c>
      <c r="B11" s="19">
        <v>11</v>
      </c>
      <c r="C11" s="19">
        <v>762</v>
      </c>
      <c r="D11" s="19">
        <v>985</v>
      </c>
      <c r="E11" s="19">
        <v>963</v>
      </c>
      <c r="F11" s="20">
        <f t="shared" si="1"/>
        <v>1948</v>
      </c>
      <c r="G11" s="21" t="s">
        <v>116</v>
      </c>
      <c r="H11" s="22">
        <v>15</v>
      </c>
      <c r="I11" s="19">
        <v>765</v>
      </c>
      <c r="J11" s="19">
        <v>1005</v>
      </c>
      <c r="K11" s="19">
        <v>1013</v>
      </c>
      <c r="L11" s="23">
        <f>SUM(J11:K11)</f>
        <v>2018</v>
      </c>
    </row>
    <row r="12" spans="1:15" ht="19.5">
      <c r="A12" s="12" t="s">
        <v>117</v>
      </c>
      <c r="B12" s="13">
        <v>13</v>
      </c>
      <c r="C12" s="13">
        <v>760</v>
      </c>
      <c r="D12" s="13">
        <v>941</v>
      </c>
      <c r="E12" s="13">
        <v>977</v>
      </c>
      <c r="F12" s="14">
        <f t="shared" si="1"/>
        <v>1918</v>
      </c>
      <c r="G12" s="15" t="s">
        <v>118</v>
      </c>
      <c r="H12" s="16">
        <v>15</v>
      </c>
      <c r="I12" s="13">
        <v>690</v>
      </c>
      <c r="J12" s="13">
        <v>1011</v>
      </c>
      <c r="K12" s="13">
        <v>973</v>
      </c>
      <c r="L12" s="17">
        <f t="shared" si="0"/>
        <v>1984</v>
      </c>
    </row>
    <row r="13" spans="1:15" ht="19.5">
      <c r="A13" s="18" t="s">
        <v>119</v>
      </c>
      <c r="B13" s="19">
        <v>8</v>
      </c>
      <c r="C13" s="19">
        <v>320</v>
      </c>
      <c r="D13" s="19">
        <v>416</v>
      </c>
      <c r="E13" s="19">
        <v>409</v>
      </c>
      <c r="F13" s="20">
        <f t="shared" si="1"/>
        <v>825</v>
      </c>
      <c r="G13" s="21" t="s">
        <v>120</v>
      </c>
      <c r="H13" s="22">
        <v>25</v>
      </c>
      <c r="I13" s="19">
        <v>1198</v>
      </c>
      <c r="J13" s="19">
        <v>1743</v>
      </c>
      <c r="K13" s="19">
        <v>1798</v>
      </c>
      <c r="L13" s="23">
        <f t="shared" si="0"/>
        <v>3541</v>
      </c>
    </row>
    <row r="14" spans="1:15" ht="19.5">
      <c r="A14" s="12" t="s">
        <v>121</v>
      </c>
      <c r="B14" s="13">
        <v>14</v>
      </c>
      <c r="C14" s="13">
        <v>1051</v>
      </c>
      <c r="D14" s="13">
        <v>1214</v>
      </c>
      <c r="E14" s="13">
        <v>1270</v>
      </c>
      <c r="F14" s="30">
        <f t="shared" si="1"/>
        <v>2484</v>
      </c>
      <c r="G14" s="15" t="s">
        <v>122</v>
      </c>
      <c r="H14" s="16">
        <v>12</v>
      </c>
      <c r="I14" s="13">
        <v>554</v>
      </c>
      <c r="J14" s="13">
        <v>827</v>
      </c>
      <c r="K14" s="13">
        <v>814</v>
      </c>
      <c r="L14" s="17">
        <f t="shared" si="0"/>
        <v>1641</v>
      </c>
    </row>
    <row r="15" spans="1:15" ht="19.5">
      <c r="A15" s="18" t="s">
        <v>126</v>
      </c>
      <c r="B15" s="19">
        <v>17</v>
      </c>
      <c r="C15" s="19">
        <v>1790</v>
      </c>
      <c r="D15" s="19">
        <v>1797</v>
      </c>
      <c r="E15" s="19">
        <v>1978</v>
      </c>
      <c r="F15" s="20">
        <f t="shared" si="1"/>
        <v>3775</v>
      </c>
      <c r="G15" s="21" t="s">
        <v>127</v>
      </c>
      <c r="H15" s="22">
        <v>14</v>
      </c>
      <c r="I15" s="19">
        <v>465</v>
      </c>
      <c r="J15" s="19">
        <v>617</v>
      </c>
      <c r="K15" s="19">
        <v>622</v>
      </c>
      <c r="L15" s="23">
        <f t="shared" si="0"/>
        <v>1239</v>
      </c>
    </row>
    <row r="16" spans="1:15" ht="19.5">
      <c r="A16" s="12" t="s">
        <v>128</v>
      </c>
      <c r="B16" s="13">
        <v>10</v>
      </c>
      <c r="C16" s="13">
        <v>470</v>
      </c>
      <c r="D16" s="13">
        <v>669</v>
      </c>
      <c r="E16" s="13">
        <v>661</v>
      </c>
      <c r="F16" s="14">
        <f t="shared" si="1"/>
        <v>1330</v>
      </c>
      <c r="G16" s="15" t="s">
        <v>129</v>
      </c>
      <c r="H16" s="16">
        <v>20</v>
      </c>
      <c r="I16" s="13">
        <v>835</v>
      </c>
      <c r="J16" s="13">
        <v>1143</v>
      </c>
      <c r="K16" s="13">
        <v>1147</v>
      </c>
      <c r="L16" s="17">
        <f t="shared" si="0"/>
        <v>2290</v>
      </c>
    </row>
    <row r="17" spans="1:12" ht="19.5">
      <c r="A17" s="18" t="s">
        <v>130</v>
      </c>
      <c r="B17" s="19">
        <v>15</v>
      </c>
      <c r="C17" s="19">
        <v>600</v>
      </c>
      <c r="D17" s="19">
        <v>813</v>
      </c>
      <c r="E17" s="19">
        <v>802</v>
      </c>
      <c r="F17" s="20">
        <f t="shared" ref="F17:F46" si="2">SUM(D17:E17)</f>
        <v>1615</v>
      </c>
      <c r="G17" s="21" t="s">
        <v>131</v>
      </c>
      <c r="H17" s="22">
        <v>22</v>
      </c>
      <c r="I17" s="19">
        <v>899</v>
      </c>
      <c r="J17" s="19">
        <v>1346</v>
      </c>
      <c r="K17" s="19">
        <v>1303</v>
      </c>
      <c r="L17" s="23">
        <f t="shared" si="0"/>
        <v>2649</v>
      </c>
    </row>
    <row r="18" spans="1:12" ht="19.5">
      <c r="A18" s="12" t="s">
        <v>132</v>
      </c>
      <c r="B18" s="13">
        <v>18</v>
      </c>
      <c r="C18" s="13">
        <v>927</v>
      </c>
      <c r="D18" s="13">
        <v>1039</v>
      </c>
      <c r="E18" s="13">
        <v>1177</v>
      </c>
      <c r="F18" s="30">
        <v>2216</v>
      </c>
      <c r="G18" s="15" t="s">
        <v>133</v>
      </c>
      <c r="H18" s="16">
        <v>27</v>
      </c>
      <c r="I18" s="13">
        <v>1233</v>
      </c>
      <c r="J18" s="13">
        <v>1710</v>
      </c>
      <c r="K18" s="13">
        <v>1701</v>
      </c>
      <c r="L18" s="17">
        <f t="shared" si="0"/>
        <v>3411</v>
      </c>
    </row>
    <row r="19" spans="1:12" ht="19.5">
      <c r="A19" s="18" t="s">
        <v>134</v>
      </c>
      <c r="B19" s="19">
        <v>18</v>
      </c>
      <c r="C19" s="19">
        <v>645</v>
      </c>
      <c r="D19" s="19">
        <v>749</v>
      </c>
      <c r="E19" s="19">
        <v>807</v>
      </c>
      <c r="F19" s="20">
        <v>1556</v>
      </c>
      <c r="G19" s="21" t="s">
        <v>135</v>
      </c>
      <c r="H19" s="22">
        <v>35</v>
      </c>
      <c r="I19" s="19">
        <v>1156</v>
      </c>
      <c r="J19" s="19">
        <v>1728</v>
      </c>
      <c r="K19" s="19">
        <v>1684</v>
      </c>
      <c r="L19" s="23">
        <f t="shared" ref="L19:L33" si="3">SUM(J19:K19)</f>
        <v>3412</v>
      </c>
    </row>
    <row r="20" spans="1:12" ht="19.5">
      <c r="A20" s="12" t="s">
        <v>136</v>
      </c>
      <c r="B20" s="13">
        <v>23</v>
      </c>
      <c r="C20" s="13">
        <v>877</v>
      </c>
      <c r="D20" s="13">
        <v>1216</v>
      </c>
      <c r="E20" s="13">
        <v>1210</v>
      </c>
      <c r="F20" s="14">
        <f t="shared" si="2"/>
        <v>2426</v>
      </c>
      <c r="G20" s="15" t="s">
        <v>137</v>
      </c>
      <c r="H20" s="16">
        <v>15</v>
      </c>
      <c r="I20" s="13">
        <v>1166</v>
      </c>
      <c r="J20" s="13">
        <v>1612</v>
      </c>
      <c r="K20" s="13">
        <v>1690</v>
      </c>
      <c r="L20" s="17">
        <f t="shared" si="3"/>
        <v>3302</v>
      </c>
    </row>
    <row r="21" spans="1:12" ht="19.5">
      <c r="A21" s="18" t="s">
        <v>138</v>
      </c>
      <c r="B21" s="19">
        <v>19</v>
      </c>
      <c r="C21" s="19">
        <v>554</v>
      </c>
      <c r="D21" s="19">
        <v>713</v>
      </c>
      <c r="E21" s="19">
        <v>737</v>
      </c>
      <c r="F21" s="20">
        <f t="shared" si="2"/>
        <v>1450</v>
      </c>
      <c r="G21" s="21" t="s">
        <v>139</v>
      </c>
      <c r="H21" s="22">
        <v>16</v>
      </c>
      <c r="I21" s="19">
        <v>863</v>
      </c>
      <c r="J21" s="19">
        <v>1220</v>
      </c>
      <c r="K21" s="19">
        <v>1138</v>
      </c>
      <c r="L21" s="23">
        <f t="shared" si="3"/>
        <v>2358</v>
      </c>
    </row>
    <row r="22" spans="1:12" ht="19.5">
      <c r="A22" s="12" t="s">
        <v>140</v>
      </c>
      <c r="B22" s="13">
        <v>25</v>
      </c>
      <c r="C22" s="13">
        <v>1466</v>
      </c>
      <c r="D22" s="13">
        <v>1739</v>
      </c>
      <c r="E22" s="13">
        <v>1950</v>
      </c>
      <c r="F22" s="14">
        <f t="shared" si="2"/>
        <v>3689</v>
      </c>
      <c r="G22" s="15" t="s">
        <v>206</v>
      </c>
      <c r="H22" s="16">
        <v>16</v>
      </c>
      <c r="I22" s="13">
        <v>1092</v>
      </c>
      <c r="J22" s="13">
        <v>1471</v>
      </c>
      <c r="K22" s="13">
        <v>1490</v>
      </c>
      <c r="L22" s="17">
        <f t="shared" si="3"/>
        <v>2961</v>
      </c>
    </row>
    <row r="23" spans="1:12" ht="19.5">
      <c r="A23" s="18" t="s">
        <v>207</v>
      </c>
      <c r="B23" s="19">
        <v>22</v>
      </c>
      <c r="C23" s="19">
        <v>991</v>
      </c>
      <c r="D23" s="19">
        <v>1265</v>
      </c>
      <c r="E23" s="19">
        <v>1329</v>
      </c>
      <c r="F23" s="20">
        <v>2594</v>
      </c>
      <c r="G23" s="21" t="s">
        <v>208</v>
      </c>
      <c r="H23" s="22">
        <v>15</v>
      </c>
      <c r="I23" s="19">
        <v>870</v>
      </c>
      <c r="J23" s="19">
        <v>1073</v>
      </c>
      <c r="K23" s="19">
        <v>1160</v>
      </c>
      <c r="L23" s="23">
        <v>2233</v>
      </c>
    </row>
    <row r="24" spans="1:12" ht="19.5">
      <c r="A24" s="12" t="s">
        <v>209</v>
      </c>
      <c r="B24" s="13">
        <v>28</v>
      </c>
      <c r="C24" s="13">
        <v>1234</v>
      </c>
      <c r="D24" s="13">
        <v>1495</v>
      </c>
      <c r="E24" s="13">
        <v>1596</v>
      </c>
      <c r="F24" s="14">
        <f t="shared" si="2"/>
        <v>3091</v>
      </c>
      <c r="G24" s="15" t="s">
        <v>210</v>
      </c>
      <c r="H24" s="16">
        <v>21</v>
      </c>
      <c r="I24" s="13">
        <v>1380</v>
      </c>
      <c r="J24" s="13">
        <v>1642</v>
      </c>
      <c r="K24" s="13">
        <v>1822</v>
      </c>
      <c r="L24" s="17">
        <f t="shared" si="3"/>
        <v>3464</v>
      </c>
    </row>
    <row r="25" spans="1:12" ht="19.5">
      <c r="A25" s="18" t="s">
        <v>211</v>
      </c>
      <c r="B25" s="19">
        <v>20</v>
      </c>
      <c r="C25" s="19">
        <v>939</v>
      </c>
      <c r="D25" s="19">
        <v>1288</v>
      </c>
      <c r="E25" s="19">
        <v>1315</v>
      </c>
      <c r="F25" s="20">
        <f t="shared" si="2"/>
        <v>2603</v>
      </c>
      <c r="G25" s="21" t="s">
        <v>212</v>
      </c>
      <c r="H25" s="22">
        <v>25</v>
      </c>
      <c r="I25" s="19">
        <v>2339</v>
      </c>
      <c r="J25" s="19">
        <v>2891</v>
      </c>
      <c r="K25" s="19">
        <v>3165</v>
      </c>
      <c r="L25" s="23">
        <v>6056</v>
      </c>
    </row>
    <row r="26" spans="1:12" ht="19.5">
      <c r="A26" s="12" t="s">
        <v>213</v>
      </c>
      <c r="B26" s="13">
        <v>9</v>
      </c>
      <c r="C26" s="13">
        <v>1003</v>
      </c>
      <c r="D26" s="13">
        <v>1080</v>
      </c>
      <c r="E26" s="13">
        <v>908</v>
      </c>
      <c r="F26" s="14">
        <f t="shared" si="2"/>
        <v>1988</v>
      </c>
      <c r="G26" s="15" t="s">
        <v>214</v>
      </c>
      <c r="H26" s="16">
        <v>31</v>
      </c>
      <c r="I26" s="13">
        <v>1755</v>
      </c>
      <c r="J26" s="13">
        <v>2330</v>
      </c>
      <c r="K26" s="13">
        <v>2328</v>
      </c>
      <c r="L26" s="17">
        <v>4658</v>
      </c>
    </row>
    <row r="27" spans="1:12" ht="19.5">
      <c r="A27" s="18" t="s">
        <v>215</v>
      </c>
      <c r="B27" s="19">
        <v>21</v>
      </c>
      <c r="C27" s="19">
        <v>1437</v>
      </c>
      <c r="D27" s="19">
        <v>1788</v>
      </c>
      <c r="E27" s="19">
        <v>1942</v>
      </c>
      <c r="F27" s="20">
        <f t="shared" si="2"/>
        <v>3730</v>
      </c>
      <c r="G27" s="21" t="s">
        <v>216</v>
      </c>
      <c r="H27" s="22">
        <v>26</v>
      </c>
      <c r="I27" s="19">
        <v>1636</v>
      </c>
      <c r="J27" s="19">
        <v>2227</v>
      </c>
      <c r="K27" s="19">
        <v>2223</v>
      </c>
      <c r="L27" s="23">
        <v>4450</v>
      </c>
    </row>
    <row r="28" spans="1:12" ht="19.5">
      <c r="A28" s="12" t="s">
        <v>217</v>
      </c>
      <c r="B28" s="13">
        <v>13</v>
      </c>
      <c r="C28" s="13">
        <v>891</v>
      </c>
      <c r="D28" s="13">
        <v>1236</v>
      </c>
      <c r="E28" s="13">
        <v>1402</v>
      </c>
      <c r="F28" s="14">
        <f t="shared" si="2"/>
        <v>2638</v>
      </c>
      <c r="G28" s="15" t="s">
        <v>218</v>
      </c>
      <c r="H28" s="16">
        <v>25</v>
      </c>
      <c r="I28" s="13">
        <v>1897</v>
      </c>
      <c r="J28" s="13">
        <v>2570</v>
      </c>
      <c r="K28" s="13">
        <v>2683</v>
      </c>
      <c r="L28" s="17">
        <f t="shared" si="3"/>
        <v>5253</v>
      </c>
    </row>
    <row r="29" spans="1:12" ht="19.5">
      <c r="A29" s="18" t="s">
        <v>219</v>
      </c>
      <c r="B29" s="19">
        <v>16</v>
      </c>
      <c r="C29" s="19">
        <v>1060</v>
      </c>
      <c r="D29" s="19">
        <v>1431</v>
      </c>
      <c r="E29" s="19">
        <v>1682</v>
      </c>
      <c r="F29" s="20">
        <f t="shared" si="2"/>
        <v>3113</v>
      </c>
      <c r="G29" s="21" t="s">
        <v>220</v>
      </c>
      <c r="H29" s="22">
        <v>15</v>
      </c>
      <c r="I29" s="19">
        <v>1078</v>
      </c>
      <c r="J29" s="19">
        <v>1636</v>
      </c>
      <c r="K29" s="19">
        <v>1588</v>
      </c>
      <c r="L29" s="23">
        <f t="shared" si="3"/>
        <v>3224</v>
      </c>
    </row>
    <row r="30" spans="1:12" ht="19.5">
      <c r="A30" s="12" t="s">
        <v>221</v>
      </c>
      <c r="B30" s="13">
        <v>13</v>
      </c>
      <c r="C30" s="13">
        <v>745</v>
      </c>
      <c r="D30" s="13">
        <v>986</v>
      </c>
      <c r="E30" s="13">
        <v>1102</v>
      </c>
      <c r="F30" s="14">
        <f t="shared" si="2"/>
        <v>2088</v>
      </c>
      <c r="G30" s="15" t="s">
        <v>222</v>
      </c>
      <c r="H30" s="16">
        <v>15</v>
      </c>
      <c r="I30" s="13">
        <v>1133</v>
      </c>
      <c r="J30" s="13">
        <v>1576</v>
      </c>
      <c r="K30" s="13">
        <v>1692</v>
      </c>
      <c r="L30" s="17">
        <v>3268</v>
      </c>
    </row>
    <row r="31" spans="1:12" ht="19.5">
      <c r="A31" s="18" t="s">
        <v>223</v>
      </c>
      <c r="B31" s="19">
        <v>10</v>
      </c>
      <c r="C31" s="19">
        <v>321</v>
      </c>
      <c r="D31" s="19">
        <v>481</v>
      </c>
      <c r="E31" s="19">
        <v>464</v>
      </c>
      <c r="F31" s="20">
        <f t="shared" si="2"/>
        <v>945</v>
      </c>
      <c r="G31" s="21" t="s">
        <v>224</v>
      </c>
      <c r="H31" s="22">
        <v>23</v>
      </c>
      <c r="I31" s="19">
        <v>1624</v>
      </c>
      <c r="J31" s="19">
        <v>2400</v>
      </c>
      <c r="K31" s="19">
        <v>2461</v>
      </c>
      <c r="L31" s="23">
        <v>4861</v>
      </c>
    </row>
    <row r="32" spans="1:12" ht="19.5">
      <c r="A32" s="12" t="s">
        <v>225</v>
      </c>
      <c r="B32" s="13">
        <v>18</v>
      </c>
      <c r="C32" s="13">
        <v>637</v>
      </c>
      <c r="D32" s="13">
        <v>904</v>
      </c>
      <c r="E32" s="13">
        <v>899</v>
      </c>
      <c r="F32" s="14">
        <f t="shared" si="2"/>
        <v>1803</v>
      </c>
      <c r="G32" s="15" t="s">
        <v>226</v>
      </c>
      <c r="H32" s="16">
        <v>12</v>
      </c>
      <c r="I32" s="13">
        <v>849</v>
      </c>
      <c r="J32" s="13">
        <v>1332</v>
      </c>
      <c r="K32" s="13">
        <v>1287</v>
      </c>
      <c r="L32" s="17">
        <f t="shared" si="3"/>
        <v>2619</v>
      </c>
    </row>
    <row r="33" spans="1:12" ht="19.5">
      <c r="A33" s="18" t="s">
        <v>227</v>
      </c>
      <c r="B33" s="19">
        <v>25</v>
      </c>
      <c r="C33" s="19">
        <v>1306</v>
      </c>
      <c r="D33" s="19">
        <v>1868</v>
      </c>
      <c r="E33" s="19">
        <v>1902</v>
      </c>
      <c r="F33" s="20">
        <f t="shared" si="2"/>
        <v>3770</v>
      </c>
      <c r="G33" s="21" t="s">
        <v>228</v>
      </c>
      <c r="H33" s="22">
        <v>19</v>
      </c>
      <c r="I33" s="19">
        <v>998</v>
      </c>
      <c r="J33" s="19">
        <v>1385</v>
      </c>
      <c r="K33" s="19">
        <v>1340</v>
      </c>
      <c r="L33" s="23">
        <f t="shared" si="3"/>
        <v>2725</v>
      </c>
    </row>
    <row r="34" spans="1:12" ht="19.5">
      <c r="A34" s="12" t="s">
        <v>229</v>
      </c>
      <c r="B34" s="13">
        <v>16</v>
      </c>
      <c r="C34" s="13">
        <v>807</v>
      </c>
      <c r="D34" s="13">
        <v>1034</v>
      </c>
      <c r="E34" s="13">
        <v>1085</v>
      </c>
      <c r="F34" s="14">
        <f t="shared" si="2"/>
        <v>2119</v>
      </c>
      <c r="G34" s="15"/>
      <c r="H34" s="16"/>
      <c r="I34" s="13"/>
      <c r="J34" s="13"/>
      <c r="K34" s="13"/>
      <c r="L34" s="17"/>
    </row>
    <row r="35" spans="1:12" ht="19.5">
      <c r="A35" s="18" t="s">
        <v>230</v>
      </c>
      <c r="B35" s="19">
        <v>24</v>
      </c>
      <c r="C35" s="19">
        <v>1416</v>
      </c>
      <c r="D35" s="19">
        <v>1925</v>
      </c>
      <c r="E35" s="19">
        <v>1947</v>
      </c>
      <c r="F35" s="20">
        <f t="shared" si="2"/>
        <v>3872</v>
      </c>
      <c r="G35" s="21"/>
      <c r="H35" s="22"/>
      <c r="I35" s="19"/>
      <c r="J35" s="19"/>
      <c r="K35" s="19"/>
      <c r="L35" s="23"/>
    </row>
    <row r="36" spans="1:12" ht="19.5">
      <c r="A36" s="12" t="s">
        <v>231</v>
      </c>
      <c r="B36" s="13">
        <v>17</v>
      </c>
      <c r="C36" s="13">
        <v>904</v>
      </c>
      <c r="D36" s="13">
        <v>1171</v>
      </c>
      <c r="E36" s="13">
        <v>1355</v>
      </c>
      <c r="F36" s="14">
        <f t="shared" si="2"/>
        <v>2526</v>
      </c>
      <c r="G36" s="15"/>
      <c r="H36" s="16"/>
      <c r="I36" s="13"/>
      <c r="J36" s="13"/>
      <c r="K36" s="13"/>
      <c r="L36" s="17"/>
    </row>
    <row r="37" spans="1:12" ht="19.5">
      <c r="A37" s="18" t="s">
        <v>232</v>
      </c>
      <c r="B37" s="19">
        <v>24</v>
      </c>
      <c r="C37" s="19">
        <v>1468</v>
      </c>
      <c r="D37" s="19">
        <v>1815</v>
      </c>
      <c r="E37" s="19">
        <v>2078</v>
      </c>
      <c r="F37" s="20">
        <f t="shared" si="2"/>
        <v>3893</v>
      </c>
      <c r="G37" s="21"/>
      <c r="H37" s="22"/>
      <c r="I37" s="19"/>
      <c r="J37" s="19"/>
      <c r="K37" s="19"/>
      <c r="L37" s="23"/>
    </row>
    <row r="38" spans="1:12" ht="19.5">
      <c r="A38" s="12" t="s">
        <v>233</v>
      </c>
      <c r="B38" s="13">
        <v>22</v>
      </c>
      <c r="C38" s="13">
        <v>1341</v>
      </c>
      <c r="D38" s="13">
        <v>1734</v>
      </c>
      <c r="E38" s="13">
        <v>1967</v>
      </c>
      <c r="F38" s="14">
        <v>3701</v>
      </c>
      <c r="G38" s="15"/>
      <c r="H38" s="16"/>
      <c r="I38" s="13"/>
      <c r="J38" s="13"/>
      <c r="K38" s="13"/>
      <c r="L38" s="17"/>
    </row>
    <row r="39" spans="1:12" ht="19.5">
      <c r="A39" s="18" t="s">
        <v>234</v>
      </c>
      <c r="B39" s="19">
        <v>19</v>
      </c>
      <c r="C39" s="19">
        <v>748</v>
      </c>
      <c r="D39" s="19">
        <v>933</v>
      </c>
      <c r="E39" s="19">
        <v>1010</v>
      </c>
      <c r="F39" s="20">
        <f t="shared" si="2"/>
        <v>1943</v>
      </c>
      <c r="G39" s="21"/>
      <c r="H39" s="22"/>
      <c r="I39" s="19"/>
      <c r="J39" s="19"/>
      <c r="K39" s="19"/>
      <c r="L39" s="23"/>
    </row>
    <row r="40" spans="1:12" ht="19.5">
      <c r="A40" s="12" t="s">
        <v>235</v>
      </c>
      <c r="B40" s="13">
        <v>14</v>
      </c>
      <c r="C40" s="13">
        <v>1201</v>
      </c>
      <c r="D40" s="13">
        <v>1560</v>
      </c>
      <c r="E40" s="13">
        <v>1791</v>
      </c>
      <c r="F40" s="14">
        <f t="shared" si="2"/>
        <v>3351</v>
      </c>
      <c r="G40" s="15"/>
      <c r="H40" s="16"/>
      <c r="I40" s="13"/>
      <c r="J40" s="13"/>
      <c r="K40" s="13"/>
      <c r="L40" s="17"/>
    </row>
    <row r="41" spans="1:12" ht="19.5">
      <c r="A41" s="18" t="s">
        <v>236</v>
      </c>
      <c r="B41" s="19">
        <v>17</v>
      </c>
      <c r="C41" s="19">
        <v>908</v>
      </c>
      <c r="D41" s="19">
        <v>1250</v>
      </c>
      <c r="E41" s="19">
        <v>1254</v>
      </c>
      <c r="F41" s="20">
        <f t="shared" si="2"/>
        <v>2504</v>
      </c>
      <c r="G41" s="21"/>
      <c r="H41" s="22"/>
      <c r="I41" s="19"/>
      <c r="J41" s="19"/>
      <c r="K41" s="19"/>
      <c r="L41" s="23"/>
    </row>
    <row r="42" spans="1:12" ht="19.5">
      <c r="A42" s="12" t="s">
        <v>237</v>
      </c>
      <c r="B42" s="13">
        <v>23</v>
      </c>
      <c r="C42" s="13">
        <v>1160</v>
      </c>
      <c r="D42" s="13">
        <v>1415</v>
      </c>
      <c r="E42" s="13">
        <v>1621</v>
      </c>
      <c r="F42" s="14">
        <f t="shared" si="2"/>
        <v>3036</v>
      </c>
      <c r="G42" s="15"/>
      <c r="H42" s="16"/>
      <c r="I42" s="13"/>
      <c r="J42" s="13"/>
      <c r="K42" s="13"/>
      <c r="L42" s="17"/>
    </row>
    <row r="43" spans="1:12" ht="19.5">
      <c r="A43" s="18" t="s">
        <v>238</v>
      </c>
      <c r="B43" s="19">
        <v>20</v>
      </c>
      <c r="C43" s="19">
        <v>933</v>
      </c>
      <c r="D43" s="19">
        <v>1173</v>
      </c>
      <c r="E43" s="19">
        <v>1253</v>
      </c>
      <c r="F43" s="20">
        <f t="shared" si="2"/>
        <v>2426</v>
      </c>
      <c r="G43" s="21"/>
      <c r="H43" s="22"/>
      <c r="I43" s="19"/>
      <c r="J43" s="19"/>
      <c r="K43" s="19"/>
      <c r="L43" s="23"/>
    </row>
    <row r="44" spans="1:12" ht="19.5">
      <c r="A44" s="12" t="s">
        <v>239</v>
      </c>
      <c r="B44" s="13">
        <v>11</v>
      </c>
      <c r="C44" s="13">
        <v>609</v>
      </c>
      <c r="D44" s="13">
        <v>878</v>
      </c>
      <c r="E44" s="13">
        <v>972</v>
      </c>
      <c r="F44" s="14">
        <f t="shared" si="2"/>
        <v>1850</v>
      </c>
      <c r="G44" s="15"/>
      <c r="H44" s="16"/>
      <c r="I44" s="13"/>
      <c r="J44" s="13"/>
      <c r="K44" s="13"/>
      <c r="L44" s="17"/>
    </row>
    <row r="45" spans="1:12" ht="20.25" customHeight="1">
      <c r="A45" s="18" t="s">
        <v>240</v>
      </c>
      <c r="B45" s="19">
        <v>30</v>
      </c>
      <c r="C45" s="19">
        <v>1879</v>
      </c>
      <c r="D45" s="19">
        <v>2577</v>
      </c>
      <c r="E45" s="19">
        <v>2685</v>
      </c>
      <c r="F45" s="20">
        <f>SUM(D45:E45)</f>
        <v>5262</v>
      </c>
      <c r="G45" s="21"/>
      <c r="H45" s="22"/>
      <c r="I45" s="19"/>
      <c r="J45" s="19"/>
      <c r="K45" s="19"/>
      <c r="L45" s="23"/>
    </row>
    <row r="46" spans="1:12" ht="19.5">
      <c r="A46" s="12" t="s">
        <v>241</v>
      </c>
      <c r="B46" s="13">
        <v>20</v>
      </c>
      <c r="C46" s="13">
        <v>925</v>
      </c>
      <c r="D46" s="13">
        <v>1306</v>
      </c>
      <c r="E46" s="13">
        <v>1367</v>
      </c>
      <c r="F46" s="14">
        <f t="shared" si="2"/>
        <v>2673</v>
      </c>
      <c r="G46" s="15"/>
      <c r="H46" s="16"/>
      <c r="I46" s="13"/>
      <c r="J46" s="13"/>
      <c r="K46" s="13"/>
      <c r="L46" s="17"/>
    </row>
    <row r="47" spans="1:12" ht="19.5">
      <c r="A47" s="24" t="s">
        <v>242</v>
      </c>
      <c r="B47" s="25">
        <f>SUM(B6:B46)</f>
        <v>695</v>
      </c>
      <c r="C47" s="25">
        <f>SUM(C6:C46)</f>
        <v>38250</v>
      </c>
      <c r="D47" s="25">
        <f>SUM(D6:D46)</f>
        <v>48771</v>
      </c>
      <c r="E47" s="25">
        <f>SUM(E6:E46)</f>
        <v>51856</v>
      </c>
      <c r="F47" s="26">
        <f>SUM(D47:E47)</f>
        <v>100627</v>
      </c>
      <c r="G47" s="27" t="s">
        <v>243</v>
      </c>
      <c r="H47" s="25">
        <f>SUM(H6:H46)</f>
        <v>557</v>
      </c>
      <c r="I47" s="28">
        <f>SUM(I6:I46)</f>
        <v>31678</v>
      </c>
      <c r="J47" s="28">
        <f>SUM(J6:J46)</f>
        <v>43457</v>
      </c>
      <c r="K47" s="28">
        <f>SUM(K6:K46)</f>
        <v>44059</v>
      </c>
      <c r="L47" s="29">
        <f t="shared" ref="L47" si="4">SUM(J47:K47)</f>
        <v>87516</v>
      </c>
    </row>
    <row r="48" spans="1:12" ht="33" customHeight="1">
      <c r="A48" s="31" t="s">
        <v>244</v>
      </c>
      <c r="B48" s="33" t="s">
        <v>245</v>
      </c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1:12" ht="33.75" customHeight="1" thickBot="1">
      <c r="A49" s="32"/>
      <c r="B49" s="36" t="s">
        <v>246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>
      <c r="A50" s="55" t="s">
        <v>247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2">
      <c r="G51" s="1"/>
    </row>
  </sheetData>
  <mergeCells count="10">
    <mergeCell ref="A48:A49"/>
    <mergeCell ref="B48:L48"/>
    <mergeCell ref="B49:L49"/>
    <mergeCell ref="A50:L50"/>
    <mergeCell ref="A1:L1"/>
    <mergeCell ref="J2:L2"/>
    <mergeCell ref="A3:F3"/>
    <mergeCell ref="G3:L3"/>
    <mergeCell ref="D4:F4"/>
    <mergeCell ref="J4:L4"/>
  </mergeCells>
  <phoneticPr fontId="13" type="noConversion"/>
  <printOptions horizontalCentered="1"/>
  <pageMargins left="0.9055118110236221" right="0.9055118110236221" top="0.74803149606299213" bottom="0.74803149606299213" header="0.31496062992125984" footer="0.31496062992125984"/>
  <pageSetup paperSize="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pane ySplit="5" topLeftCell="A37" activePane="bottomLeft" state="frozen"/>
      <selection pane="bottomLeft" sqref="A1:XFD1"/>
    </sheetView>
  </sheetViews>
  <sheetFormatPr defaultRowHeight="16.5"/>
  <cols>
    <col min="1" max="1" width="9.625" style="1" customWidth="1"/>
    <col min="2" max="12" width="9.625" customWidth="1"/>
  </cols>
  <sheetData>
    <row r="1" spans="1:15" ht="44.25" customHeight="1">
      <c r="A1" s="39" t="s">
        <v>255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5" ht="28.5" customHeight="1" thickBot="1">
      <c r="J2" s="41" t="s">
        <v>250</v>
      </c>
      <c r="K2" s="42"/>
      <c r="L2" s="42"/>
    </row>
    <row r="3" spans="1:15" ht="19.5">
      <c r="A3" s="43" t="s">
        <v>91</v>
      </c>
      <c r="B3" s="44"/>
      <c r="C3" s="44"/>
      <c r="D3" s="44"/>
      <c r="E3" s="44"/>
      <c r="F3" s="45"/>
      <c r="G3" s="46" t="s">
        <v>92</v>
      </c>
      <c r="H3" s="47"/>
      <c r="I3" s="47"/>
      <c r="J3" s="47"/>
      <c r="K3" s="47"/>
      <c r="L3" s="48"/>
    </row>
    <row r="4" spans="1:15" ht="19.5">
      <c r="A4" s="7" t="s">
        <v>93</v>
      </c>
      <c r="B4" s="5" t="s">
        <v>94</v>
      </c>
      <c r="C4" s="5" t="s">
        <v>95</v>
      </c>
      <c r="D4" s="49" t="s">
        <v>96</v>
      </c>
      <c r="E4" s="50"/>
      <c r="F4" s="51"/>
      <c r="G4" s="9" t="s">
        <v>93</v>
      </c>
      <c r="H4" s="5" t="s">
        <v>94</v>
      </c>
      <c r="I4" s="5" t="s">
        <v>95</v>
      </c>
      <c r="J4" s="52" t="s">
        <v>97</v>
      </c>
      <c r="K4" s="53"/>
      <c r="L4" s="54"/>
    </row>
    <row r="5" spans="1:15" s="1" customFormat="1" ht="19.5">
      <c r="A5" s="8" t="s">
        <v>98</v>
      </c>
      <c r="B5" s="11" t="s">
        <v>99</v>
      </c>
      <c r="C5" s="11" t="s">
        <v>99</v>
      </c>
      <c r="D5" s="5" t="s">
        <v>100</v>
      </c>
      <c r="E5" s="5" t="s">
        <v>101</v>
      </c>
      <c r="F5" s="4" t="s">
        <v>102</v>
      </c>
      <c r="G5" s="10" t="s">
        <v>98</v>
      </c>
      <c r="H5" s="6" t="s">
        <v>98</v>
      </c>
      <c r="I5" s="11" t="s">
        <v>99</v>
      </c>
      <c r="J5" s="5" t="s">
        <v>100</v>
      </c>
      <c r="K5" s="5" t="s">
        <v>101</v>
      </c>
      <c r="L5" s="3" t="s">
        <v>102</v>
      </c>
      <c r="O5" s="2"/>
    </row>
    <row r="6" spans="1:15" ht="19.5">
      <c r="A6" s="12" t="s">
        <v>103</v>
      </c>
      <c r="B6" s="13">
        <v>6</v>
      </c>
      <c r="C6" s="13">
        <v>295</v>
      </c>
      <c r="D6" s="13">
        <v>363</v>
      </c>
      <c r="E6" s="13">
        <v>373</v>
      </c>
      <c r="F6" s="14">
        <f>SUM(D6:E6)</f>
        <v>736</v>
      </c>
      <c r="G6" s="15" t="s">
        <v>104</v>
      </c>
      <c r="H6" s="16">
        <v>15</v>
      </c>
      <c r="I6" s="13">
        <v>772</v>
      </c>
      <c r="J6" s="13">
        <v>1008</v>
      </c>
      <c r="K6" s="13">
        <v>1094</v>
      </c>
      <c r="L6" s="17">
        <f t="shared" ref="L6:L18" si="0">SUM(J6:K6)</f>
        <v>2102</v>
      </c>
    </row>
    <row r="7" spans="1:15" ht="19.5">
      <c r="A7" s="18" t="s">
        <v>107</v>
      </c>
      <c r="B7" s="19">
        <v>15</v>
      </c>
      <c r="C7" s="19">
        <v>684</v>
      </c>
      <c r="D7" s="19">
        <v>779</v>
      </c>
      <c r="E7" s="19">
        <v>826</v>
      </c>
      <c r="F7" s="20">
        <f t="shared" ref="F7:F16" si="1">SUM(D7:E7)</f>
        <v>1605</v>
      </c>
      <c r="G7" s="21" t="s">
        <v>108</v>
      </c>
      <c r="H7" s="22">
        <v>20</v>
      </c>
      <c r="I7" s="19">
        <v>668</v>
      </c>
      <c r="J7" s="19">
        <v>1023</v>
      </c>
      <c r="K7" s="19">
        <v>895</v>
      </c>
      <c r="L7" s="23">
        <f t="shared" si="0"/>
        <v>1918</v>
      </c>
    </row>
    <row r="8" spans="1:15" ht="19.5">
      <c r="A8" s="12" t="s">
        <v>109</v>
      </c>
      <c r="B8" s="13">
        <v>14</v>
      </c>
      <c r="C8" s="13">
        <v>664</v>
      </c>
      <c r="D8" s="13">
        <v>875</v>
      </c>
      <c r="E8" s="13">
        <v>803</v>
      </c>
      <c r="F8" s="14">
        <f t="shared" si="1"/>
        <v>1678</v>
      </c>
      <c r="G8" s="15" t="s">
        <v>110</v>
      </c>
      <c r="H8" s="16">
        <v>25</v>
      </c>
      <c r="I8" s="13">
        <v>1006</v>
      </c>
      <c r="J8" s="13">
        <v>1439</v>
      </c>
      <c r="K8" s="13">
        <v>1315</v>
      </c>
      <c r="L8" s="17">
        <f t="shared" si="0"/>
        <v>2754</v>
      </c>
    </row>
    <row r="9" spans="1:15" ht="19.5">
      <c r="A9" s="18" t="s">
        <v>111</v>
      </c>
      <c r="B9" s="19">
        <v>10</v>
      </c>
      <c r="C9" s="19">
        <v>806</v>
      </c>
      <c r="D9" s="19">
        <v>1015</v>
      </c>
      <c r="E9" s="19">
        <v>1045</v>
      </c>
      <c r="F9" s="20">
        <f t="shared" si="1"/>
        <v>2060</v>
      </c>
      <c r="G9" s="21" t="s">
        <v>112</v>
      </c>
      <c r="H9" s="22">
        <v>16</v>
      </c>
      <c r="I9" s="19">
        <v>965</v>
      </c>
      <c r="J9" s="19">
        <v>1132</v>
      </c>
      <c r="K9" s="19">
        <v>1247</v>
      </c>
      <c r="L9" s="23">
        <v>2379</v>
      </c>
    </row>
    <row r="10" spans="1:15" ht="19.5">
      <c r="A10" s="12" t="s">
        <v>113</v>
      </c>
      <c r="B10" s="13">
        <v>7</v>
      </c>
      <c r="C10" s="13">
        <v>718</v>
      </c>
      <c r="D10" s="13">
        <v>856</v>
      </c>
      <c r="E10" s="13">
        <v>938</v>
      </c>
      <c r="F10" s="14">
        <f t="shared" si="1"/>
        <v>1794</v>
      </c>
      <c r="G10" s="15" t="s">
        <v>114</v>
      </c>
      <c r="H10" s="16">
        <v>22</v>
      </c>
      <c r="I10" s="13">
        <v>1794</v>
      </c>
      <c r="J10" s="13">
        <v>2369</v>
      </c>
      <c r="K10" s="13">
        <v>2380</v>
      </c>
      <c r="L10" s="17">
        <f t="shared" si="0"/>
        <v>4749</v>
      </c>
    </row>
    <row r="11" spans="1:15" ht="19.5">
      <c r="A11" s="18" t="s">
        <v>115</v>
      </c>
      <c r="B11" s="19">
        <v>11</v>
      </c>
      <c r="C11" s="19">
        <v>760</v>
      </c>
      <c r="D11" s="19">
        <v>985</v>
      </c>
      <c r="E11" s="19">
        <v>960</v>
      </c>
      <c r="F11" s="20">
        <f t="shared" si="1"/>
        <v>1945</v>
      </c>
      <c r="G11" s="21" t="s">
        <v>116</v>
      </c>
      <c r="H11" s="22">
        <v>15</v>
      </c>
      <c r="I11" s="19">
        <v>765</v>
      </c>
      <c r="J11" s="19">
        <v>1010</v>
      </c>
      <c r="K11" s="19">
        <v>1012</v>
      </c>
      <c r="L11" s="23">
        <f>SUM(J11:K11)</f>
        <v>2022</v>
      </c>
    </row>
    <row r="12" spans="1:15" ht="19.5">
      <c r="A12" s="12" t="s">
        <v>117</v>
      </c>
      <c r="B12" s="13">
        <v>13</v>
      </c>
      <c r="C12" s="13">
        <v>759</v>
      </c>
      <c r="D12" s="13">
        <v>939</v>
      </c>
      <c r="E12" s="13">
        <v>982</v>
      </c>
      <c r="F12" s="14">
        <f t="shared" si="1"/>
        <v>1921</v>
      </c>
      <c r="G12" s="15" t="s">
        <v>118</v>
      </c>
      <c r="H12" s="16">
        <v>15</v>
      </c>
      <c r="I12" s="13">
        <v>689</v>
      </c>
      <c r="J12" s="13">
        <v>1010</v>
      </c>
      <c r="K12" s="13">
        <v>973</v>
      </c>
      <c r="L12" s="17">
        <f t="shared" si="0"/>
        <v>1983</v>
      </c>
    </row>
    <row r="13" spans="1:15" ht="19.5">
      <c r="A13" s="18" t="s">
        <v>119</v>
      </c>
      <c r="B13" s="19">
        <v>8</v>
      </c>
      <c r="C13" s="19">
        <v>319</v>
      </c>
      <c r="D13" s="19">
        <v>415</v>
      </c>
      <c r="E13" s="19">
        <v>409</v>
      </c>
      <c r="F13" s="20">
        <f t="shared" si="1"/>
        <v>824</v>
      </c>
      <c r="G13" s="21" t="s">
        <v>120</v>
      </c>
      <c r="H13" s="22">
        <v>25</v>
      </c>
      <c r="I13" s="19">
        <v>1197</v>
      </c>
      <c r="J13" s="19">
        <v>1739</v>
      </c>
      <c r="K13" s="19">
        <v>1795</v>
      </c>
      <c r="L13" s="23">
        <f t="shared" si="0"/>
        <v>3534</v>
      </c>
    </row>
    <row r="14" spans="1:15" ht="19.5">
      <c r="A14" s="12" t="s">
        <v>121</v>
      </c>
      <c r="B14" s="13">
        <v>14</v>
      </c>
      <c r="C14" s="13">
        <v>1052</v>
      </c>
      <c r="D14" s="13">
        <v>1218</v>
      </c>
      <c r="E14" s="13">
        <v>1268</v>
      </c>
      <c r="F14" s="30">
        <f t="shared" si="1"/>
        <v>2486</v>
      </c>
      <c r="G14" s="15" t="s">
        <v>122</v>
      </c>
      <c r="H14" s="16">
        <v>12</v>
      </c>
      <c r="I14" s="13">
        <v>553</v>
      </c>
      <c r="J14" s="13">
        <v>820</v>
      </c>
      <c r="K14" s="13">
        <v>813</v>
      </c>
      <c r="L14" s="17">
        <f t="shared" si="0"/>
        <v>1633</v>
      </c>
    </row>
    <row r="15" spans="1:15" ht="19.5">
      <c r="A15" s="18" t="s">
        <v>126</v>
      </c>
      <c r="B15" s="19">
        <v>17</v>
      </c>
      <c r="C15" s="19">
        <v>1790</v>
      </c>
      <c r="D15" s="19">
        <v>1798</v>
      </c>
      <c r="E15" s="19">
        <v>1971</v>
      </c>
      <c r="F15" s="20">
        <f t="shared" si="1"/>
        <v>3769</v>
      </c>
      <c r="G15" s="21" t="s">
        <v>127</v>
      </c>
      <c r="H15" s="22">
        <v>14</v>
      </c>
      <c r="I15" s="19">
        <v>464</v>
      </c>
      <c r="J15" s="19">
        <v>615</v>
      </c>
      <c r="K15" s="19">
        <v>622</v>
      </c>
      <c r="L15" s="23">
        <f t="shared" si="0"/>
        <v>1237</v>
      </c>
    </row>
    <row r="16" spans="1:15" ht="19.5">
      <c r="A16" s="12" t="s">
        <v>128</v>
      </c>
      <c r="B16" s="13">
        <v>10</v>
      </c>
      <c r="C16" s="13">
        <v>471</v>
      </c>
      <c r="D16" s="13">
        <v>671</v>
      </c>
      <c r="E16" s="13">
        <v>664</v>
      </c>
      <c r="F16" s="14">
        <f t="shared" si="1"/>
        <v>1335</v>
      </c>
      <c r="G16" s="15" t="s">
        <v>129</v>
      </c>
      <c r="H16" s="16">
        <v>20</v>
      </c>
      <c r="I16" s="13">
        <v>833</v>
      </c>
      <c r="J16" s="13">
        <v>1150</v>
      </c>
      <c r="K16" s="13">
        <v>1143</v>
      </c>
      <c r="L16" s="17">
        <f t="shared" si="0"/>
        <v>2293</v>
      </c>
    </row>
    <row r="17" spans="1:12" ht="19.5">
      <c r="A17" s="18" t="s">
        <v>130</v>
      </c>
      <c r="B17" s="19">
        <v>15</v>
      </c>
      <c r="C17" s="19">
        <v>596</v>
      </c>
      <c r="D17" s="19">
        <v>806</v>
      </c>
      <c r="E17" s="19">
        <v>798</v>
      </c>
      <c r="F17" s="20">
        <f t="shared" ref="F17:F46" si="2">SUM(D17:E17)</f>
        <v>1604</v>
      </c>
      <c r="G17" s="21" t="s">
        <v>131</v>
      </c>
      <c r="H17" s="22">
        <v>22</v>
      </c>
      <c r="I17" s="19">
        <v>899</v>
      </c>
      <c r="J17" s="19">
        <v>1346</v>
      </c>
      <c r="K17" s="19">
        <v>1301</v>
      </c>
      <c r="L17" s="23">
        <f t="shared" si="0"/>
        <v>2647</v>
      </c>
    </row>
    <row r="18" spans="1:12" ht="19.5">
      <c r="A18" s="12" t="s">
        <v>132</v>
      </c>
      <c r="B18" s="13">
        <v>18</v>
      </c>
      <c r="C18" s="13">
        <v>927</v>
      </c>
      <c r="D18" s="13">
        <v>1040</v>
      </c>
      <c r="E18" s="13">
        <v>1175</v>
      </c>
      <c r="F18" s="30">
        <v>2215</v>
      </c>
      <c r="G18" s="15" t="s">
        <v>133</v>
      </c>
      <c r="H18" s="16">
        <v>27</v>
      </c>
      <c r="I18" s="13">
        <v>1236</v>
      </c>
      <c r="J18" s="13">
        <v>1712</v>
      </c>
      <c r="K18" s="13">
        <v>1702</v>
      </c>
      <c r="L18" s="17">
        <f t="shared" si="0"/>
        <v>3414</v>
      </c>
    </row>
    <row r="19" spans="1:12" ht="19.5">
      <c r="A19" s="18" t="s">
        <v>134</v>
      </c>
      <c r="B19" s="19">
        <v>16</v>
      </c>
      <c r="C19" s="19">
        <v>642</v>
      </c>
      <c r="D19" s="19">
        <v>745</v>
      </c>
      <c r="E19" s="19">
        <v>807</v>
      </c>
      <c r="F19" s="20">
        <v>1552</v>
      </c>
      <c r="G19" s="21" t="s">
        <v>135</v>
      </c>
      <c r="H19" s="22">
        <v>35</v>
      </c>
      <c r="I19" s="19">
        <v>1156</v>
      </c>
      <c r="J19" s="19">
        <v>1727</v>
      </c>
      <c r="K19" s="19">
        <v>1680</v>
      </c>
      <c r="L19" s="23">
        <f t="shared" ref="L19:L33" si="3">SUM(J19:K19)</f>
        <v>3407</v>
      </c>
    </row>
    <row r="20" spans="1:12" ht="19.5">
      <c r="A20" s="12" t="s">
        <v>136</v>
      </c>
      <c r="B20" s="13">
        <v>23</v>
      </c>
      <c r="C20" s="13">
        <v>877</v>
      </c>
      <c r="D20" s="13">
        <v>1212</v>
      </c>
      <c r="E20" s="13">
        <v>1213</v>
      </c>
      <c r="F20" s="14">
        <f t="shared" si="2"/>
        <v>2425</v>
      </c>
      <c r="G20" s="15" t="s">
        <v>137</v>
      </c>
      <c r="H20" s="16">
        <v>15</v>
      </c>
      <c r="I20" s="13">
        <v>1167</v>
      </c>
      <c r="J20" s="13">
        <v>1605</v>
      </c>
      <c r="K20" s="13">
        <v>1676</v>
      </c>
      <c r="L20" s="17">
        <f t="shared" si="3"/>
        <v>3281</v>
      </c>
    </row>
    <row r="21" spans="1:12" ht="19.5">
      <c r="A21" s="18" t="s">
        <v>138</v>
      </c>
      <c r="B21" s="19">
        <v>19</v>
      </c>
      <c r="C21" s="19">
        <v>559</v>
      </c>
      <c r="D21" s="19">
        <v>718</v>
      </c>
      <c r="E21" s="19">
        <v>736</v>
      </c>
      <c r="F21" s="20">
        <f t="shared" si="2"/>
        <v>1454</v>
      </c>
      <c r="G21" s="21" t="s">
        <v>139</v>
      </c>
      <c r="H21" s="22">
        <v>16</v>
      </c>
      <c r="I21" s="19">
        <v>863</v>
      </c>
      <c r="J21" s="19">
        <v>1216</v>
      </c>
      <c r="K21" s="19">
        <v>1137</v>
      </c>
      <c r="L21" s="23">
        <f t="shared" si="3"/>
        <v>2353</v>
      </c>
    </row>
    <row r="22" spans="1:12" ht="19.5">
      <c r="A22" s="12" t="s">
        <v>140</v>
      </c>
      <c r="B22" s="13">
        <v>25</v>
      </c>
      <c r="C22" s="13">
        <v>1468</v>
      </c>
      <c r="D22" s="13">
        <v>1738</v>
      </c>
      <c r="E22" s="13">
        <v>1946</v>
      </c>
      <c r="F22" s="14">
        <f t="shared" si="2"/>
        <v>3684</v>
      </c>
      <c r="G22" s="15" t="s">
        <v>206</v>
      </c>
      <c r="H22" s="16">
        <v>16</v>
      </c>
      <c r="I22" s="13">
        <v>1092</v>
      </c>
      <c r="J22" s="13">
        <v>1465</v>
      </c>
      <c r="K22" s="13">
        <v>1480</v>
      </c>
      <c r="L22" s="17">
        <f t="shared" si="3"/>
        <v>2945</v>
      </c>
    </row>
    <row r="23" spans="1:12" ht="19.5">
      <c r="A23" s="18" t="s">
        <v>207</v>
      </c>
      <c r="B23" s="19">
        <v>22</v>
      </c>
      <c r="C23" s="19">
        <v>992</v>
      </c>
      <c r="D23" s="19">
        <v>1263</v>
      </c>
      <c r="E23" s="19">
        <v>1326</v>
      </c>
      <c r="F23" s="20">
        <v>2589</v>
      </c>
      <c r="G23" s="21" t="s">
        <v>208</v>
      </c>
      <c r="H23" s="22">
        <v>15</v>
      </c>
      <c r="I23" s="19">
        <v>876</v>
      </c>
      <c r="J23" s="19">
        <v>1073</v>
      </c>
      <c r="K23" s="19">
        <v>1167</v>
      </c>
      <c r="L23" s="23">
        <v>2240</v>
      </c>
    </row>
    <row r="24" spans="1:12" ht="19.5">
      <c r="A24" s="12" t="s">
        <v>209</v>
      </c>
      <c r="B24" s="13">
        <v>28</v>
      </c>
      <c r="C24" s="13">
        <v>1230</v>
      </c>
      <c r="D24" s="13">
        <v>1492</v>
      </c>
      <c r="E24" s="13">
        <v>1595</v>
      </c>
      <c r="F24" s="14">
        <f t="shared" si="2"/>
        <v>3087</v>
      </c>
      <c r="G24" s="15" t="s">
        <v>210</v>
      </c>
      <c r="H24" s="16">
        <v>21</v>
      </c>
      <c r="I24" s="13">
        <v>1379</v>
      </c>
      <c r="J24" s="13">
        <v>1637</v>
      </c>
      <c r="K24" s="13">
        <v>1823</v>
      </c>
      <c r="L24" s="17">
        <f t="shared" si="3"/>
        <v>3460</v>
      </c>
    </row>
    <row r="25" spans="1:12" ht="19.5">
      <c r="A25" s="18" t="s">
        <v>211</v>
      </c>
      <c r="B25" s="19">
        <v>20</v>
      </c>
      <c r="C25" s="19">
        <v>938</v>
      </c>
      <c r="D25" s="19">
        <v>1289</v>
      </c>
      <c r="E25" s="19">
        <v>1316</v>
      </c>
      <c r="F25" s="20">
        <f t="shared" si="2"/>
        <v>2605</v>
      </c>
      <c r="G25" s="21" t="s">
        <v>212</v>
      </c>
      <c r="H25" s="22">
        <v>25</v>
      </c>
      <c r="I25" s="19">
        <v>2337</v>
      </c>
      <c r="J25" s="19">
        <v>2880</v>
      </c>
      <c r="K25" s="19">
        <v>3162</v>
      </c>
      <c r="L25" s="23">
        <v>6042</v>
      </c>
    </row>
    <row r="26" spans="1:12" ht="19.5">
      <c r="A26" s="12" t="s">
        <v>213</v>
      </c>
      <c r="B26" s="13">
        <v>9</v>
      </c>
      <c r="C26" s="13">
        <v>998</v>
      </c>
      <c r="D26" s="13">
        <v>1084</v>
      </c>
      <c r="E26" s="13">
        <v>913</v>
      </c>
      <c r="F26" s="14">
        <f t="shared" si="2"/>
        <v>1997</v>
      </c>
      <c r="G26" s="15" t="s">
        <v>214</v>
      </c>
      <c r="H26" s="16">
        <v>31</v>
      </c>
      <c r="I26" s="13">
        <v>1749</v>
      </c>
      <c r="J26" s="13">
        <v>2316</v>
      </c>
      <c r="K26" s="13">
        <v>2320</v>
      </c>
      <c r="L26" s="17">
        <v>4636</v>
      </c>
    </row>
    <row r="27" spans="1:12" ht="19.5">
      <c r="A27" s="18" t="s">
        <v>215</v>
      </c>
      <c r="B27" s="19">
        <v>21</v>
      </c>
      <c r="C27" s="19">
        <v>1434</v>
      </c>
      <c r="D27" s="19">
        <v>1785</v>
      </c>
      <c r="E27" s="19">
        <v>1930</v>
      </c>
      <c r="F27" s="20">
        <f t="shared" si="2"/>
        <v>3715</v>
      </c>
      <c r="G27" s="21" t="s">
        <v>216</v>
      </c>
      <c r="H27" s="22">
        <v>26</v>
      </c>
      <c r="I27" s="19">
        <v>1632</v>
      </c>
      <c r="J27" s="19">
        <v>2227</v>
      </c>
      <c r="K27" s="19">
        <v>2216</v>
      </c>
      <c r="L27" s="23">
        <v>4443</v>
      </c>
    </row>
    <row r="28" spans="1:12" ht="19.5">
      <c r="A28" s="12" t="s">
        <v>217</v>
      </c>
      <c r="B28" s="13">
        <v>13</v>
      </c>
      <c r="C28" s="13">
        <v>883</v>
      </c>
      <c r="D28" s="13">
        <v>1230</v>
      </c>
      <c r="E28" s="13">
        <v>1395</v>
      </c>
      <c r="F28" s="14">
        <f t="shared" si="2"/>
        <v>2625</v>
      </c>
      <c r="G28" s="15" t="s">
        <v>218</v>
      </c>
      <c r="H28" s="16">
        <v>25</v>
      </c>
      <c r="I28" s="13">
        <v>1899</v>
      </c>
      <c r="J28" s="13">
        <v>2574</v>
      </c>
      <c r="K28" s="13">
        <v>2681</v>
      </c>
      <c r="L28" s="17">
        <f t="shared" si="3"/>
        <v>5255</v>
      </c>
    </row>
    <row r="29" spans="1:12" ht="19.5">
      <c r="A29" s="18" t="s">
        <v>219</v>
      </c>
      <c r="B29" s="19">
        <v>16</v>
      </c>
      <c r="C29" s="19">
        <v>1066</v>
      </c>
      <c r="D29" s="19">
        <v>1444</v>
      </c>
      <c r="E29" s="19">
        <v>1698</v>
      </c>
      <c r="F29" s="20">
        <f t="shared" si="2"/>
        <v>3142</v>
      </c>
      <c r="G29" s="21" t="s">
        <v>220</v>
      </c>
      <c r="H29" s="22">
        <v>15</v>
      </c>
      <c r="I29" s="19">
        <v>1075</v>
      </c>
      <c r="J29" s="19">
        <v>1638</v>
      </c>
      <c r="K29" s="19">
        <v>1581</v>
      </c>
      <c r="L29" s="23">
        <f t="shared" si="3"/>
        <v>3219</v>
      </c>
    </row>
    <row r="30" spans="1:12" ht="19.5">
      <c r="A30" s="12" t="s">
        <v>221</v>
      </c>
      <c r="B30" s="13">
        <v>13</v>
      </c>
      <c r="C30" s="13">
        <v>737</v>
      </c>
      <c r="D30" s="13">
        <v>975</v>
      </c>
      <c r="E30" s="13">
        <v>1091</v>
      </c>
      <c r="F30" s="14">
        <f t="shared" si="2"/>
        <v>2066</v>
      </c>
      <c r="G30" s="15" t="s">
        <v>222</v>
      </c>
      <c r="H30" s="16">
        <v>15</v>
      </c>
      <c r="I30" s="13">
        <v>1137</v>
      </c>
      <c r="J30" s="13">
        <v>1581</v>
      </c>
      <c r="K30" s="13">
        <v>1691</v>
      </c>
      <c r="L30" s="17">
        <v>3272</v>
      </c>
    </row>
    <row r="31" spans="1:12" ht="19.5">
      <c r="A31" s="18" t="s">
        <v>223</v>
      </c>
      <c r="B31" s="19">
        <v>10</v>
      </c>
      <c r="C31" s="19">
        <v>321</v>
      </c>
      <c r="D31" s="19">
        <v>479</v>
      </c>
      <c r="E31" s="19">
        <v>461</v>
      </c>
      <c r="F31" s="20">
        <f t="shared" si="2"/>
        <v>940</v>
      </c>
      <c r="G31" s="21" t="s">
        <v>224</v>
      </c>
      <c r="H31" s="22">
        <v>23</v>
      </c>
      <c r="I31" s="19">
        <v>1632</v>
      </c>
      <c r="J31" s="19">
        <v>2408</v>
      </c>
      <c r="K31" s="19">
        <v>2466</v>
      </c>
      <c r="L31" s="23">
        <v>4874</v>
      </c>
    </row>
    <row r="32" spans="1:12" ht="19.5">
      <c r="A32" s="12" t="s">
        <v>225</v>
      </c>
      <c r="B32" s="13">
        <v>18</v>
      </c>
      <c r="C32" s="13">
        <v>637</v>
      </c>
      <c r="D32" s="13">
        <v>900</v>
      </c>
      <c r="E32" s="13">
        <v>902</v>
      </c>
      <c r="F32" s="14">
        <f t="shared" si="2"/>
        <v>1802</v>
      </c>
      <c r="G32" s="15" t="s">
        <v>226</v>
      </c>
      <c r="H32" s="16">
        <v>12</v>
      </c>
      <c r="I32" s="13">
        <v>851</v>
      </c>
      <c r="J32" s="13">
        <v>1333</v>
      </c>
      <c r="K32" s="13">
        <v>1295</v>
      </c>
      <c r="L32" s="17">
        <f t="shared" si="3"/>
        <v>2628</v>
      </c>
    </row>
    <row r="33" spans="1:12" ht="19.5">
      <c r="A33" s="18" t="s">
        <v>227</v>
      </c>
      <c r="B33" s="19">
        <v>25</v>
      </c>
      <c r="C33" s="19">
        <v>1304</v>
      </c>
      <c r="D33" s="19">
        <v>1861</v>
      </c>
      <c r="E33" s="19">
        <v>1892</v>
      </c>
      <c r="F33" s="20">
        <f t="shared" si="2"/>
        <v>3753</v>
      </c>
      <c r="G33" s="21" t="s">
        <v>228</v>
      </c>
      <c r="H33" s="22">
        <v>19</v>
      </c>
      <c r="I33" s="19">
        <v>996</v>
      </c>
      <c r="J33" s="19">
        <v>1387</v>
      </c>
      <c r="K33" s="19">
        <v>1339</v>
      </c>
      <c r="L33" s="23">
        <f t="shared" si="3"/>
        <v>2726</v>
      </c>
    </row>
    <row r="34" spans="1:12" ht="19.5">
      <c r="A34" s="12" t="s">
        <v>229</v>
      </c>
      <c r="B34" s="13">
        <v>16</v>
      </c>
      <c r="C34" s="13">
        <v>809</v>
      </c>
      <c r="D34" s="13">
        <v>1033</v>
      </c>
      <c r="E34" s="13">
        <v>1082</v>
      </c>
      <c r="F34" s="14">
        <f t="shared" si="2"/>
        <v>2115</v>
      </c>
      <c r="G34" s="15"/>
      <c r="H34" s="16"/>
      <c r="I34" s="13"/>
      <c r="J34" s="13"/>
      <c r="K34" s="13"/>
      <c r="L34" s="17"/>
    </row>
    <row r="35" spans="1:12" ht="19.5">
      <c r="A35" s="18" t="s">
        <v>230</v>
      </c>
      <c r="B35" s="19">
        <v>24</v>
      </c>
      <c r="C35" s="19">
        <v>1416</v>
      </c>
      <c r="D35" s="19">
        <v>1922</v>
      </c>
      <c r="E35" s="19">
        <v>1938</v>
      </c>
      <c r="F35" s="20">
        <f t="shared" si="2"/>
        <v>3860</v>
      </c>
      <c r="G35" s="21"/>
      <c r="H35" s="22"/>
      <c r="I35" s="19"/>
      <c r="J35" s="19"/>
      <c r="K35" s="19"/>
      <c r="L35" s="23"/>
    </row>
    <row r="36" spans="1:12" ht="19.5">
      <c r="A36" s="12" t="s">
        <v>231</v>
      </c>
      <c r="B36" s="13">
        <v>17</v>
      </c>
      <c r="C36" s="13">
        <v>904</v>
      </c>
      <c r="D36" s="13">
        <v>1173</v>
      </c>
      <c r="E36" s="13">
        <v>1355</v>
      </c>
      <c r="F36" s="14">
        <f t="shared" si="2"/>
        <v>2528</v>
      </c>
      <c r="G36" s="15"/>
      <c r="H36" s="16"/>
      <c r="I36" s="13"/>
      <c r="J36" s="13"/>
      <c r="K36" s="13"/>
      <c r="L36" s="17"/>
    </row>
    <row r="37" spans="1:12" ht="19.5">
      <c r="A37" s="18" t="s">
        <v>232</v>
      </c>
      <c r="B37" s="19">
        <v>24</v>
      </c>
      <c r="C37" s="19">
        <v>1471</v>
      </c>
      <c r="D37" s="19">
        <v>1810</v>
      </c>
      <c r="E37" s="19">
        <v>2076</v>
      </c>
      <c r="F37" s="20">
        <f t="shared" si="2"/>
        <v>3886</v>
      </c>
      <c r="G37" s="21"/>
      <c r="H37" s="22"/>
      <c r="I37" s="19"/>
      <c r="J37" s="19"/>
      <c r="K37" s="19"/>
      <c r="L37" s="23"/>
    </row>
    <row r="38" spans="1:12" ht="19.5">
      <c r="A38" s="12" t="s">
        <v>233</v>
      </c>
      <c r="B38" s="13">
        <v>22</v>
      </c>
      <c r="C38" s="13">
        <v>1338</v>
      </c>
      <c r="D38" s="13">
        <v>1728</v>
      </c>
      <c r="E38" s="13">
        <v>1965</v>
      </c>
      <c r="F38" s="14">
        <v>3693</v>
      </c>
      <c r="G38" s="15"/>
      <c r="H38" s="16"/>
      <c r="I38" s="13"/>
      <c r="J38" s="13"/>
      <c r="K38" s="13"/>
      <c r="L38" s="17"/>
    </row>
    <row r="39" spans="1:12" ht="19.5">
      <c r="A39" s="18" t="s">
        <v>234</v>
      </c>
      <c r="B39" s="19">
        <v>18</v>
      </c>
      <c r="C39" s="19">
        <v>750</v>
      </c>
      <c r="D39" s="19">
        <v>937</v>
      </c>
      <c r="E39" s="19">
        <v>1022</v>
      </c>
      <c r="F39" s="20">
        <f t="shared" si="2"/>
        <v>1959</v>
      </c>
      <c r="G39" s="21"/>
      <c r="H39" s="22"/>
      <c r="I39" s="19"/>
      <c r="J39" s="19"/>
      <c r="K39" s="19"/>
      <c r="L39" s="23"/>
    </row>
    <row r="40" spans="1:12" ht="19.5">
      <c r="A40" s="12" t="s">
        <v>235</v>
      </c>
      <c r="B40" s="13">
        <v>14</v>
      </c>
      <c r="C40" s="13">
        <v>1211</v>
      </c>
      <c r="D40" s="13">
        <v>1569</v>
      </c>
      <c r="E40" s="13">
        <v>1806</v>
      </c>
      <c r="F40" s="14">
        <f t="shared" si="2"/>
        <v>3375</v>
      </c>
      <c r="G40" s="15"/>
      <c r="H40" s="16"/>
      <c r="I40" s="13"/>
      <c r="J40" s="13"/>
      <c r="K40" s="13"/>
      <c r="L40" s="17"/>
    </row>
    <row r="41" spans="1:12" ht="19.5">
      <c r="A41" s="18" t="s">
        <v>236</v>
      </c>
      <c r="B41" s="19">
        <v>17</v>
      </c>
      <c r="C41" s="19">
        <v>908</v>
      </c>
      <c r="D41" s="19">
        <v>1254</v>
      </c>
      <c r="E41" s="19">
        <v>1250</v>
      </c>
      <c r="F41" s="20">
        <f t="shared" si="2"/>
        <v>2504</v>
      </c>
      <c r="G41" s="21"/>
      <c r="H41" s="22"/>
      <c r="I41" s="19"/>
      <c r="J41" s="19"/>
      <c r="K41" s="19"/>
      <c r="L41" s="23"/>
    </row>
    <row r="42" spans="1:12" ht="19.5">
      <c r="A42" s="12" t="s">
        <v>237</v>
      </c>
      <c r="B42" s="13">
        <v>22</v>
      </c>
      <c r="C42" s="13">
        <v>1164</v>
      </c>
      <c r="D42" s="13">
        <v>1417</v>
      </c>
      <c r="E42" s="13">
        <v>1628</v>
      </c>
      <c r="F42" s="14">
        <f t="shared" si="2"/>
        <v>3045</v>
      </c>
      <c r="G42" s="15"/>
      <c r="H42" s="16"/>
      <c r="I42" s="13"/>
      <c r="J42" s="13"/>
      <c r="K42" s="13"/>
      <c r="L42" s="17"/>
    </row>
    <row r="43" spans="1:12" ht="19.5">
      <c r="A43" s="18" t="s">
        <v>238</v>
      </c>
      <c r="B43" s="19">
        <v>20</v>
      </c>
      <c r="C43" s="19">
        <v>938</v>
      </c>
      <c r="D43" s="19">
        <v>1165</v>
      </c>
      <c r="E43" s="19">
        <v>1259</v>
      </c>
      <c r="F43" s="20">
        <f t="shared" si="2"/>
        <v>2424</v>
      </c>
      <c r="G43" s="21"/>
      <c r="H43" s="22"/>
      <c r="I43" s="19"/>
      <c r="J43" s="19"/>
      <c r="K43" s="19"/>
      <c r="L43" s="23"/>
    </row>
    <row r="44" spans="1:12" ht="19.5">
      <c r="A44" s="12" t="s">
        <v>239</v>
      </c>
      <c r="B44" s="13">
        <v>11</v>
      </c>
      <c r="C44" s="13">
        <v>613</v>
      </c>
      <c r="D44" s="13">
        <v>882</v>
      </c>
      <c r="E44" s="13">
        <v>972</v>
      </c>
      <c r="F44" s="14">
        <f t="shared" si="2"/>
        <v>1854</v>
      </c>
      <c r="G44" s="15"/>
      <c r="H44" s="16"/>
      <c r="I44" s="13"/>
      <c r="J44" s="13"/>
      <c r="K44" s="13"/>
      <c r="L44" s="17"/>
    </row>
    <row r="45" spans="1:12" ht="20.25" customHeight="1">
      <c r="A45" s="18" t="s">
        <v>240</v>
      </c>
      <c r="B45" s="19">
        <v>30</v>
      </c>
      <c r="C45" s="19">
        <v>1873</v>
      </c>
      <c r="D45" s="19">
        <v>2554</v>
      </c>
      <c r="E45" s="19">
        <v>2684</v>
      </c>
      <c r="F45" s="20">
        <f>SUM(D45:E45)</f>
        <v>5238</v>
      </c>
      <c r="G45" s="21"/>
      <c r="H45" s="22"/>
      <c r="I45" s="19"/>
      <c r="J45" s="19"/>
      <c r="K45" s="19"/>
      <c r="L45" s="23"/>
    </row>
    <row r="46" spans="1:12" ht="19.5">
      <c r="A46" s="12" t="s">
        <v>241</v>
      </c>
      <c r="B46" s="13">
        <v>20</v>
      </c>
      <c r="C46" s="13">
        <v>923</v>
      </c>
      <c r="D46" s="13">
        <v>1301</v>
      </c>
      <c r="E46" s="13">
        <v>1361</v>
      </c>
      <c r="F46" s="14">
        <f t="shared" si="2"/>
        <v>2662</v>
      </c>
      <c r="G46" s="15"/>
      <c r="H46" s="16"/>
      <c r="I46" s="13"/>
      <c r="J46" s="13"/>
      <c r="K46" s="13"/>
      <c r="L46" s="17"/>
    </row>
    <row r="47" spans="1:12" ht="19.5">
      <c r="A47" s="24" t="s">
        <v>242</v>
      </c>
      <c r="B47" s="25">
        <f>SUM(B6:B46)</f>
        <v>691</v>
      </c>
      <c r="C47" s="25">
        <f>SUM(C6:C46)</f>
        <v>38245</v>
      </c>
      <c r="D47" s="25">
        <f>SUM(D6:D46)</f>
        <v>48720</v>
      </c>
      <c r="E47" s="25">
        <f>SUM(E6:E46)</f>
        <v>51831</v>
      </c>
      <c r="F47" s="26">
        <f>SUM(D47:E47)</f>
        <v>100551</v>
      </c>
      <c r="G47" s="27" t="s">
        <v>243</v>
      </c>
      <c r="H47" s="25">
        <f>SUM(H6:H46)</f>
        <v>557</v>
      </c>
      <c r="I47" s="28">
        <f>SUM(I6:I46)</f>
        <v>31682</v>
      </c>
      <c r="J47" s="28">
        <f>SUM(J6:J46)</f>
        <v>43440</v>
      </c>
      <c r="K47" s="28">
        <f>SUM(K6:K46)</f>
        <v>44006</v>
      </c>
      <c r="L47" s="29">
        <f t="shared" ref="L47" si="4">SUM(J47:K47)</f>
        <v>87446</v>
      </c>
    </row>
    <row r="48" spans="1:12" ht="33" customHeight="1">
      <c r="A48" s="31" t="s">
        <v>244</v>
      </c>
      <c r="B48" s="33" t="s">
        <v>251</v>
      </c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1:12" ht="33.75" customHeight="1" thickBot="1">
      <c r="A49" s="32"/>
      <c r="B49" s="36" t="s">
        <v>248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>
      <c r="A50" s="55" t="s">
        <v>249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2">
      <c r="G51" s="1"/>
    </row>
  </sheetData>
  <mergeCells count="10">
    <mergeCell ref="A48:A49"/>
    <mergeCell ref="B48:L48"/>
    <mergeCell ref="B49:L49"/>
    <mergeCell ref="A50:L50"/>
    <mergeCell ref="A1:L1"/>
    <mergeCell ref="J2:L2"/>
    <mergeCell ref="A3:F3"/>
    <mergeCell ref="G3:L3"/>
    <mergeCell ref="D4:F4"/>
    <mergeCell ref="J4:L4"/>
  </mergeCells>
  <phoneticPr fontId="13" type="noConversion"/>
  <printOptions horizontalCentered="1"/>
  <pageMargins left="0.9055118110236221" right="0.9055118110236221" top="0.74803149606299213" bottom="0.74803149606299213" header="0.31496062992125984" footer="0.31496062992125984"/>
  <pageSetup paperSize="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pane ySplit="5" topLeftCell="A41" activePane="bottomLeft" state="frozen"/>
      <selection pane="bottomLeft" activeCell="F47" sqref="F47"/>
    </sheetView>
  </sheetViews>
  <sheetFormatPr defaultRowHeight="16.5"/>
  <cols>
    <col min="1" max="1" width="9.625" style="1" customWidth="1"/>
    <col min="2" max="12" width="9.625" customWidth="1"/>
  </cols>
  <sheetData>
    <row r="1" spans="1:15" ht="44.25" customHeight="1">
      <c r="A1" s="39" t="s">
        <v>255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5" ht="28.5" customHeight="1" thickBot="1">
      <c r="J2" s="41" t="s">
        <v>252</v>
      </c>
      <c r="K2" s="42"/>
      <c r="L2" s="42"/>
    </row>
    <row r="3" spans="1:15" ht="19.5">
      <c r="A3" s="43" t="s">
        <v>82</v>
      </c>
      <c r="B3" s="44"/>
      <c r="C3" s="44"/>
      <c r="D3" s="44"/>
      <c r="E3" s="44"/>
      <c r="F3" s="45"/>
      <c r="G3" s="46" t="s">
        <v>49</v>
      </c>
      <c r="H3" s="47"/>
      <c r="I3" s="47"/>
      <c r="J3" s="47"/>
      <c r="K3" s="47"/>
      <c r="L3" s="48"/>
    </row>
    <row r="4" spans="1:15" ht="19.5">
      <c r="A4" s="7" t="s">
        <v>0</v>
      </c>
      <c r="B4" s="5" t="s">
        <v>2</v>
      </c>
      <c r="C4" s="5" t="s">
        <v>4</v>
      </c>
      <c r="D4" s="49" t="s">
        <v>5</v>
      </c>
      <c r="E4" s="50"/>
      <c r="F4" s="51"/>
      <c r="G4" s="9" t="s">
        <v>0</v>
      </c>
      <c r="H4" s="5" t="s">
        <v>2</v>
      </c>
      <c r="I4" s="5" t="s">
        <v>4</v>
      </c>
      <c r="J4" s="52" t="s">
        <v>50</v>
      </c>
      <c r="K4" s="53"/>
      <c r="L4" s="54"/>
    </row>
    <row r="5" spans="1:15" s="1" customFormat="1" ht="19.5">
      <c r="A5" s="8" t="s">
        <v>1</v>
      </c>
      <c r="B5" s="11" t="s">
        <v>3</v>
      </c>
      <c r="C5" s="11" t="s">
        <v>3</v>
      </c>
      <c r="D5" s="5" t="s">
        <v>6</v>
      </c>
      <c r="E5" s="5" t="s">
        <v>7</v>
      </c>
      <c r="F5" s="4" t="s">
        <v>8</v>
      </c>
      <c r="G5" s="10" t="s">
        <v>1</v>
      </c>
      <c r="H5" s="6" t="s">
        <v>1</v>
      </c>
      <c r="I5" s="11" t="s">
        <v>3</v>
      </c>
      <c r="J5" s="5" t="s">
        <v>6</v>
      </c>
      <c r="K5" s="5" t="s">
        <v>7</v>
      </c>
      <c r="L5" s="3" t="s">
        <v>8</v>
      </c>
      <c r="O5" s="2"/>
    </row>
    <row r="6" spans="1:15" ht="19.5">
      <c r="A6" s="12" t="s">
        <v>9</v>
      </c>
      <c r="B6" s="13">
        <v>6</v>
      </c>
      <c r="C6" s="13">
        <v>296</v>
      </c>
      <c r="D6" s="13">
        <v>365</v>
      </c>
      <c r="E6" s="13">
        <v>377</v>
      </c>
      <c r="F6" s="14">
        <f>SUM(D6:E6)</f>
        <v>742</v>
      </c>
      <c r="G6" s="15" t="s">
        <v>51</v>
      </c>
      <c r="H6" s="16">
        <v>15</v>
      </c>
      <c r="I6" s="13">
        <v>773</v>
      </c>
      <c r="J6" s="13">
        <v>1015</v>
      </c>
      <c r="K6" s="13">
        <v>1096</v>
      </c>
      <c r="L6" s="17">
        <f t="shared" ref="L6:L18" si="0">SUM(J6:K6)</f>
        <v>2111</v>
      </c>
    </row>
    <row r="7" spans="1:15" ht="19.5">
      <c r="A7" s="18" t="s">
        <v>10</v>
      </c>
      <c r="B7" s="19">
        <v>15</v>
      </c>
      <c r="C7" s="19">
        <v>686</v>
      </c>
      <c r="D7" s="19">
        <v>782</v>
      </c>
      <c r="E7" s="19">
        <v>828</v>
      </c>
      <c r="F7" s="20">
        <f t="shared" ref="F7:F16" si="1">SUM(D7:E7)</f>
        <v>1610</v>
      </c>
      <c r="G7" s="21" t="s">
        <v>52</v>
      </c>
      <c r="H7" s="22">
        <v>20</v>
      </c>
      <c r="I7" s="19">
        <v>669</v>
      </c>
      <c r="J7" s="19">
        <v>1023</v>
      </c>
      <c r="K7" s="19">
        <v>900</v>
      </c>
      <c r="L7" s="23">
        <f t="shared" si="0"/>
        <v>1923</v>
      </c>
    </row>
    <row r="8" spans="1:15" ht="19.5">
      <c r="A8" s="12" t="s">
        <v>11</v>
      </c>
      <c r="B8" s="13">
        <v>14</v>
      </c>
      <c r="C8" s="13">
        <v>662</v>
      </c>
      <c r="D8" s="13">
        <v>871</v>
      </c>
      <c r="E8" s="13">
        <v>802</v>
      </c>
      <c r="F8" s="14">
        <f t="shared" si="1"/>
        <v>1673</v>
      </c>
      <c r="G8" s="15" t="s">
        <v>53</v>
      </c>
      <c r="H8" s="16">
        <v>25</v>
      </c>
      <c r="I8" s="13">
        <v>1008</v>
      </c>
      <c r="J8" s="13">
        <v>1442</v>
      </c>
      <c r="K8" s="13">
        <v>1307</v>
      </c>
      <c r="L8" s="17">
        <f t="shared" si="0"/>
        <v>2749</v>
      </c>
    </row>
    <row r="9" spans="1:15" ht="19.5">
      <c r="A9" s="18" t="s">
        <v>12</v>
      </c>
      <c r="B9" s="19">
        <v>10</v>
      </c>
      <c r="C9" s="19">
        <v>804</v>
      </c>
      <c r="D9" s="19">
        <v>1017</v>
      </c>
      <c r="E9" s="19">
        <v>1047</v>
      </c>
      <c r="F9" s="20">
        <f t="shared" si="1"/>
        <v>2064</v>
      </c>
      <c r="G9" s="21" t="s">
        <v>54</v>
      </c>
      <c r="H9" s="22">
        <v>16</v>
      </c>
      <c r="I9" s="19">
        <v>966</v>
      </c>
      <c r="J9" s="19">
        <v>1135</v>
      </c>
      <c r="K9" s="19">
        <v>1244</v>
      </c>
      <c r="L9" s="23">
        <v>2379</v>
      </c>
    </row>
    <row r="10" spans="1:15" ht="19.5">
      <c r="A10" s="12" t="s">
        <v>13</v>
      </c>
      <c r="B10" s="13">
        <v>7</v>
      </c>
      <c r="C10" s="13">
        <v>716</v>
      </c>
      <c r="D10" s="13">
        <v>852</v>
      </c>
      <c r="E10" s="13">
        <v>940</v>
      </c>
      <c r="F10" s="14">
        <f t="shared" si="1"/>
        <v>1792</v>
      </c>
      <c r="G10" s="15" t="s">
        <v>55</v>
      </c>
      <c r="H10" s="16">
        <v>22</v>
      </c>
      <c r="I10" s="13">
        <v>1794</v>
      </c>
      <c r="J10" s="13">
        <v>2364</v>
      </c>
      <c r="K10" s="13">
        <v>2378</v>
      </c>
      <c r="L10" s="17">
        <f t="shared" si="0"/>
        <v>4742</v>
      </c>
    </row>
    <row r="11" spans="1:15" ht="19.5">
      <c r="A11" s="18" t="s">
        <v>14</v>
      </c>
      <c r="B11" s="19">
        <v>11</v>
      </c>
      <c r="C11" s="19">
        <v>758</v>
      </c>
      <c r="D11" s="19">
        <v>988</v>
      </c>
      <c r="E11" s="19">
        <v>955</v>
      </c>
      <c r="F11" s="20">
        <f t="shared" si="1"/>
        <v>1943</v>
      </c>
      <c r="G11" s="21" t="s">
        <v>56</v>
      </c>
      <c r="H11" s="22">
        <v>15</v>
      </c>
      <c r="I11" s="19">
        <v>767</v>
      </c>
      <c r="J11" s="19">
        <v>1012</v>
      </c>
      <c r="K11" s="19">
        <v>1011</v>
      </c>
      <c r="L11" s="23">
        <f>SUM(J11:K11)</f>
        <v>2023</v>
      </c>
    </row>
    <row r="12" spans="1:15" ht="19.5">
      <c r="A12" s="12" t="s">
        <v>15</v>
      </c>
      <c r="B12" s="13">
        <v>13</v>
      </c>
      <c r="C12" s="13">
        <v>757</v>
      </c>
      <c r="D12" s="13">
        <v>942</v>
      </c>
      <c r="E12" s="13">
        <v>983</v>
      </c>
      <c r="F12" s="14">
        <f t="shared" si="1"/>
        <v>1925</v>
      </c>
      <c r="G12" s="15" t="s">
        <v>57</v>
      </c>
      <c r="H12" s="16">
        <v>15</v>
      </c>
      <c r="I12" s="13">
        <v>687</v>
      </c>
      <c r="J12" s="13">
        <v>1006</v>
      </c>
      <c r="K12" s="13">
        <v>973</v>
      </c>
      <c r="L12" s="17">
        <f t="shared" si="0"/>
        <v>1979</v>
      </c>
    </row>
    <row r="13" spans="1:15" ht="19.5">
      <c r="A13" s="18" t="s">
        <v>16</v>
      </c>
      <c r="B13" s="19">
        <v>8</v>
      </c>
      <c r="C13" s="19">
        <v>318</v>
      </c>
      <c r="D13" s="19">
        <v>413</v>
      </c>
      <c r="E13" s="19">
        <v>407</v>
      </c>
      <c r="F13" s="20">
        <f t="shared" si="1"/>
        <v>820</v>
      </c>
      <c r="G13" s="21" t="s">
        <v>58</v>
      </c>
      <c r="H13" s="22">
        <v>25</v>
      </c>
      <c r="I13" s="19">
        <v>1193</v>
      </c>
      <c r="J13" s="19">
        <v>1737</v>
      </c>
      <c r="K13" s="19">
        <v>1785</v>
      </c>
      <c r="L13" s="23">
        <f t="shared" si="0"/>
        <v>3522</v>
      </c>
    </row>
    <row r="14" spans="1:15" ht="19.5">
      <c r="A14" s="12" t="s">
        <v>17</v>
      </c>
      <c r="B14" s="13">
        <v>14</v>
      </c>
      <c r="C14" s="13">
        <v>1047</v>
      </c>
      <c r="D14" s="13">
        <v>1224</v>
      </c>
      <c r="E14" s="13">
        <v>1268</v>
      </c>
      <c r="F14" s="30">
        <f t="shared" si="1"/>
        <v>2492</v>
      </c>
      <c r="G14" s="15" t="s">
        <v>59</v>
      </c>
      <c r="H14" s="16">
        <v>12</v>
      </c>
      <c r="I14" s="13">
        <v>553</v>
      </c>
      <c r="J14" s="13">
        <v>822</v>
      </c>
      <c r="K14" s="13">
        <v>815</v>
      </c>
      <c r="L14" s="17">
        <f t="shared" si="0"/>
        <v>1637</v>
      </c>
    </row>
    <row r="15" spans="1:15" ht="19.5">
      <c r="A15" s="18" t="s">
        <v>18</v>
      </c>
      <c r="B15" s="19">
        <v>17</v>
      </c>
      <c r="C15" s="19">
        <v>1800</v>
      </c>
      <c r="D15" s="19">
        <v>1805</v>
      </c>
      <c r="E15" s="19">
        <v>1984</v>
      </c>
      <c r="F15" s="20">
        <f t="shared" si="1"/>
        <v>3789</v>
      </c>
      <c r="G15" s="21" t="s">
        <v>60</v>
      </c>
      <c r="H15" s="22">
        <v>14</v>
      </c>
      <c r="I15" s="19">
        <v>462</v>
      </c>
      <c r="J15" s="19">
        <v>614</v>
      </c>
      <c r="K15" s="19">
        <v>617</v>
      </c>
      <c r="L15" s="23">
        <f t="shared" si="0"/>
        <v>1231</v>
      </c>
    </row>
    <row r="16" spans="1:15" ht="19.5">
      <c r="A16" s="12" t="s">
        <v>19</v>
      </c>
      <c r="B16" s="13">
        <v>10</v>
      </c>
      <c r="C16" s="13">
        <v>472</v>
      </c>
      <c r="D16" s="13">
        <v>672</v>
      </c>
      <c r="E16" s="13">
        <v>668</v>
      </c>
      <c r="F16" s="14">
        <f t="shared" si="1"/>
        <v>1340</v>
      </c>
      <c r="G16" s="15" t="s">
        <v>61</v>
      </c>
      <c r="H16" s="16">
        <v>20</v>
      </c>
      <c r="I16" s="13">
        <v>833</v>
      </c>
      <c r="J16" s="13">
        <v>1143</v>
      </c>
      <c r="K16" s="13">
        <v>1148</v>
      </c>
      <c r="L16" s="17">
        <f t="shared" si="0"/>
        <v>2291</v>
      </c>
    </row>
    <row r="17" spans="1:12" ht="19.5">
      <c r="A17" s="18" t="s">
        <v>20</v>
      </c>
      <c r="B17" s="19">
        <v>15</v>
      </c>
      <c r="C17" s="19">
        <v>597</v>
      </c>
      <c r="D17" s="19">
        <v>811</v>
      </c>
      <c r="E17" s="19">
        <v>800</v>
      </c>
      <c r="F17" s="20">
        <f t="shared" ref="F17:F46" si="2">SUM(D17:E17)</f>
        <v>1611</v>
      </c>
      <c r="G17" s="21" t="s">
        <v>62</v>
      </c>
      <c r="H17" s="22">
        <v>22</v>
      </c>
      <c r="I17" s="19">
        <v>903</v>
      </c>
      <c r="J17" s="19">
        <v>1351</v>
      </c>
      <c r="K17" s="19">
        <v>1309</v>
      </c>
      <c r="L17" s="23">
        <f t="shared" si="0"/>
        <v>2660</v>
      </c>
    </row>
    <row r="18" spans="1:12" ht="19.5">
      <c r="A18" s="12" t="s">
        <v>21</v>
      </c>
      <c r="B18" s="13">
        <v>18</v>
      </c>
      <c r="C18" s="13">
        <v>926</v>
      </c>
      <c r="D18" s="13">
        <v>1035</v>
      </c>
      <c r="E18" s="13">
        <v>1174</v>
      </c>
      <c r="F18" s="30">
        <v>2209</v>
      </c>
      <c r="G18" s="15" t="s">
        <v>63</v>
      </c>
      <c r="H18" s="16">
        <v>27</v>
      </c>
      <c r="I18" s="13">
        <v>1237</v>
      </c>
      <c r="J18" s="13">
        <v>1712</v>
      </c>
      <c r="K18" s="13">
        <v>1707</v>
      </c>
      <c r="L18" s="17">
        <f t="shared" si="0"/>
        <v>3419</v>
      </c>
    </row>
    <row r="19" spans="1:12" ht="19.5">
      <c r="A19" s="18" t="s">
        <v>22</v>
      </c>
      <c r="B19" s="19">
        <v>16</v>
      </c>
      <c r="C19" s="19">
        <v>641</v>
      </c>
      <c r="D19" s="19">
        <v>743</v>
      </c>
      <c r="E19" s="19">
        <v>811</v>
      </c>
      <c r="F19" s="20">
        <v>1554</v>
      </c>
      <c r="G19" s="21" t="s">
        <v>64</v>
      </c>
      <c r="H19" s="22">
        <v>35</v>
      </c>
      <c r="I19" s="19">
        <v>1156</v>
      </c>
      <c r="J19" s="19">
        <v>1727</v>
      </c>
      <c r="K19" s="19">
        <v>1679</v>
      </c>
      <c r="L19" s="23">
        <f t="shared" ref="L19:L33" si="3">SUM(J19:K19)</f>
        <v>3406</v>
      </c>
    </row>
    <row r="20" spans="1:12" ht="19.5">
      <c r="A20" s="12" t="s">
        <v>23</v>
      </c>
      <c r="B20" s="13">
        <v>23</v>
      </c>
      <c r="C20" s="13">
        <v>874</v>
      </c>
      <c r="D20" s="13">
        <v>1208</v>
      </c>
      <c r="E20" s="13">
        <v>1215</v>
      </c>
      <c r="F20" s="14">
        <f t="shared" si="2"/>
        <v>2423</v>
      </c>
      <c r="G20" s="15" t="s">
        <v>65</v>
      </c>
      <c r="H20" s="16">
        <v>15</v>
      </c>
      <c r="I20" s="13">
        <v>1172</v>
      </c>
      <c r="J20" s="13">
        <v>1609</v>
      </c>
      <c r="K20" s="13">
        <v>1680</v>
      </c>
      <c r="L20" s="17">
        <f t="shared" si="3"/>
        <v>3289</v>
      </c>
    </row>
    <row r="21" spans="1:12" ht="19.5">
      <c r="A21" s="18" t="s">
        <v>24</v>
      </c>
      <c r="B21" s="19">
        <v>19</v>
      </c>
      <c r="C21" s="19">
        <v>559</v>
      </c>
      <c r="D21" s="19">
        <v>715</v>
      </c>
      <c r="E21" s="19">
        <v>736</v>
      </c>
      <c r="F21" s="20">
        <f t="shared" si="2"/>
        <v>1451</v>
      </c>
      <c r="G21" s="21" t="s">
        <v>66</v>
      </c>
      <c r="H21" s="22">
        <v>16</v>
      </c>
      <c r="I21" s="19">
        <v>861</v>
      </c>
      <c r="J21" s="19">
        <v>1210</v>
      </c>
      <c r="K21" s="19">
        <v>1136</v>
      </c>
      <c r="L21" s="23">
        <f t="shared" si="3"/>
        <v>2346</v>
      </c>
    </row>
    <row r="22" spans="1:12" ht="19.5">
      <c r="A22" s="12" t="s">
        <v>25</v>
      </c>
      <c r="B22" s="13">
        <v>25</v>
      </c>
      <c r="C22" s="13">
        <v>1475</v>
      </c>
      <c r="D22" s="13">
        <v>1742</v>
      </c>
      <c r="E22" s="13">
        <v>1948</v>
      </c>
      <c r="F22" s="14">
        <f t="shared" si="2"/>
        <v>3690</v>
      </c>
      <c r="G22" s="15" t="s">
        <v>67</v>
      </c>
      <c r="H22" s="16">
        <v>16</v>
      </c>
      <c r="I22" s="13">
        <v>1091</v>
      </c>
      <c r="J22" s="13">
        <v>1469</v>
      </c>
      <c r="K22" s="13">
        <v>1475</v>
      </c>
      <c r="L22" s="17">
        <f t="shared" si="3"/>
        <v>2944</v>
      </c>
    </row>
    <row r="23" spans="1:12" ht="19.5">
      <c r="A23" s="18" t="s">
        <v>26</v>
      </c>
      <c r="B23" s="19">
        <v>22</v>
      </c>
      <c r="C23" s="19">
        <v>996</v>
      </c>
      <c r="D23" s="19">
        <v>1266</v>
      </c>
      <c r="E23" s="19">
        <v>1324</v>
      </c>
      <c r="F23" s="20">
        <v>2590</v>
      </c>
      <c r="G23" s="21" t="s">
        <v>68</v>
      </c>
      <c r="H23" s="22">
        <v>15</v>
      </c>
      <c r="I23" s="19">
        <v>873</v>
      </c>
      <c r="J23" s="19">
        <v>1070</v>
      </c>
      <c r="K23" s="19">
        <v>1161</v>
      </c>
      <c r="L23" s="23">
        <v>2231</v>
      </c>
    </row>
    <row r="24" spans="1:12" ht="19.5">
      <c r="A24" s="12" t="s">
        <v>27</v>
      </c>
      <c r="B24" s="13">
        <v>28</v>
      </c>
      <c r="C24" s="13">
        <v>1232</v>
      </c>
      <c r="D24" s="13">
        <v>1501</v>
      </c>
      <c r="E24" s="13">
        <v>1597</v>
      </c>
      <c r="F24" s="14">
        <f t="shared" si="2"/>
        <v>3098</v>
      </c>
      <c r="G24" s="15" t="s">
        <v>69</v>
      </c>
      <c r="H24" s="16">
        <v>21</v>
      </c>
      <c r="I24" s="13">
        <v>1378</v>
      </c>
      <c r="J24" s="13">
        <v>1639</v>
      </c>
      <c r="K24" s="13">
        <v>1817</v>
      </c>
      <c r="L24" s="17">
        <f t="shared" si="3"/>
        <v>3456</v>
      </c>
    </row>
    <row r="25" spans="1:12" ht="19.5">
      <c r="A25" s="18" t="s">
        <v>28</v>
      </c>
      <c r="B25" s="19">
        <v>20</v>
      </c>
      <c r="C25" s="19">
        <v>936</v>
      </c>
      <c r="D25" s="19">
        <v>1287</v>
      </c>
      <c r="E25" s="19">
        <v>1313</v>
      </c>
      <c r="F25" s="20">
        <f t="shared" si="2"/>
        <v>2600</v>
      </c>
      <c r="G25" s="21" t="s">
        <v>70</v>
      </c>
      <c r="H25" s="22">
        <v>25</v>
      </c>
      <c r="I25" s="19">
        <v>2338</v>
      </c>
      <c r="J25" s="19">
        <v>2890</v>
      </c>
      <c r="K25" s="19">
        <v>3168</v>
      </c>
      <c r="L25" s="23">
        <v>6058</v>
      </c>
    </row>
    <row r="26" spans="1:12" ht="19.5">
      <c r="A26" s="12" t="s">
        <v>29</v>
      </c>
      <c r="B26" s="13">
        <v>9</v>
      </c>
      <c r="C26" s="13">
        <v>1002</v>
      </c>
      <c r="D26" s="13">
        <v>1088</v>
      </c>
      <c r="E26" s="13">
        <v>916</v>
      </c>
      <c r="F26" s="14">
        <f t="shared" si="2"/>
        <v>2004</v>
      </c>
      <c r="G26" s="15" t="s">
        <v>71</v>
      </c>
      <c r="H26" s="16">
        <v>31</v>
      </c>
      <c r="I26" s="13">
        <v>1749</v>
      </c>
      <c r="J26" s="13">
        <v>2313</v>
      </c>
      <c r="K26" s="13">
        <v>2323</v>
      </c>
      <c r="L26" s="17">
        <v>4636</v>
      </c>
    </row>
    <row r="27" spans="1:12" ht="19.5">
      <c r="A27" s="18" t="s">
        <v>30</v>
      </c>
      <c r="B27" s="19">
        <v>21</v>
      </c>
      <c r="C27" s="19">
        <v>1437</v>
      </c>
      <c r="D27" s="19">
        <v>1778</v>
      </c>
      <c r="E27" s="19">
        <v>1920</v>
      </c>
      <c r="F27" s="20">
        <f t="shared" si="2"/>
        <v>3698</v>
      </c>
      <c r="G27" s="21" t="s">
        <v>72</v>
      </c>
      <c r="H27" s="22">
        <v>26</v>
      </c>
      <c r="I27" s="19">
        <v>1626</v>
      </c>
      <c r="J27" s="19">
        <v>2219</v>
      </c>
      <c r="K27" s="19">
        <v>2210</v>
      </c>
      <c r="L27" s="23">
        <v>4429</v>
      </c>
    </row>
    <row r="28" spans="1:12" ht="19.5">
      <c r="A28" s="12" t="s">
        <v>31</v>
      </c>
      <c r="B28" s="13">
        <v>13</v>
      </c>
      <c r="C28" s="13">
        <v>881</v>
      </c>
      <c r="D28" s="13">
        <v>1228</v>
      </c>
      <c r="E28" s="13">
        <v>1393</v>
      </c>
      <c r="F28" s="14">
        <f t="shared" si="2"/>
        <v>2621</v>
      </c>
      <c r="G28" s="15" t="s">
        <v>73</v>
      </c>
      <c r="H28" s="16">
        <v>25</v>
      </c>
      <c r="I28" s="13">
        <v>1898</v>
      </c>
      <c r="J28" s="13">
        <v>2568</v>
      </c>
      <c r="K28" s="13">
        <v>2670</v>
      </c>
      <c r="L28" s="17">
        <f t="shared" si="3"/>
        <v>5238</v>
      </c>
    </row>
    <row r="29" spans="1:12" ht="19.5">
      <c r="A29" s="18" t="s">
        <v>83</v>
      </c>
      <c r="B29" s="19">
        <v>16</v>
      </c>
      <c r="C29" s="19">
        <v>1067</v>
      </c>
      <c r="D29" s="19">
        <v>1442</v>
      </c>
      <c r="E29" s="19">
        <v>1700</v>
      </c>
      <c r="F29" s="20">
        <f t="shared" si="2"/>
        <v>3142</v>
      </c>
      <c r="G29" s="21" t="s">
        <v>74</v>
      </c>
      <c r="H29" s="22">
        <v>15</v>
      </c>
      <c r="I29" s="19">
        <v>1076</v>
      </c>
      <c r="J29" s="19">
        <v>1632</v>
      </c>
      <c r="K29" s="19">
        <v>1586</v>
      </c>
      <c r="L29" s="23">
        <f t="shared" si="3"/>
        <v>3218</v>
      </c>
    </row>
    <row r="30" spans="1:12" ht="19.5">
      <c r="A30" s="12" t="s">
        <v>32</v>
      </c>
      <c r="B30" s="13">
        <v>13</v>
      </c>
      <c r="C30" s="13">
        <v>742</v>
      </c>
      <c r="D30" s="13">
        <v>975</v>
      </c>
      <c r="E30" s="13">
        <v>1102</v>
      </c>
      <c r="F30" s="14">
        <f t="shared" si="2"/>
        <v>2077</v>
      </c>
      <c r="G30" s="15" t="s">
        <v>75</v>
      </c>
      <c r="H30" s="16">
        <v>15</v>
      </c>
      <c r="I30" s="13">
        <v>1130</v>
      </c>
      <c r="J30" s="13">
        <v>1571</v>
      </c>
      <c r="K30" s="13">
        <v>1680</v>
      </c>
      <c r="L30" s="17">
        <v>3251</v>
      </c>
    </row>
    <row r="31" spans="1:12" ht="19.5">
      <c r="A31" s="18" t="s">
        <v>33</v>
      </c>
      <c r="B31" s="19">
        <v>10</v>
      </c>
      <c r="C31" s="19">
        <v>318</v>
      </c>
      <c r="D31" s="19">
        <v>479</v>
      </c>
      <c r="E31" s="19">
        <v>460</v>
      </c>
      <c r="F31" s="20">
        <f t="shared" si="2"/>
        <v>939</v>
      </c>
      <c r="G31" s="21" t="s">
        <v>76</v>
      </c>
      <c r="H31" s="22">
        <v>23</v>
      </c>
      <c r="I31" s="19">
        <v>1633</v>
      </c>
      <c r="J31" s="19">
        <v>2410</v>
      </c>
      <c r="K31" s="19">
        <v>2470</v>
      </c>
      <c r="L31" s="23">
        <v>4880</v>
      </c>
    </row>
    <row r="32" spans="1:12" ht="19.5">
      <c r="A32" s="12" t="s">
        <v>34</v>
      </c>
      <c r="B32" s="13">
        <v>18</v>
      </c>
      <c r="C32" s="13">
        <v>631</v>
      </c>
      <c r="D32" s="13">
        <v>895</v>
      </c>
      <c r="E32" s="13">
        <v>890</v>
      </c>
      <c r="F32" s="14">
        <f t="shared" si="2"/>
        <v>1785</v>
      </c>
      <c r="G32" s="15" t="s">
        <v>77</v>
      </c>
      <c r="H32" s="16">
        <v>12</v>
      </c>
      <c r="I32" s="13">
        <v>853</v>
      </c>
      <c r="J32" s="13">
        <v>1335</v>
      </c>
      <c r="K32" s="13">
        <v>1296</v>
      </c>
      <c r="L32" s="17">
        <f t="shared" si="3"/>
        <v>2631</v>
      </c>
    </row>
    <row r="33" spans="1:12" ht="19.5">
      <c r="A33" s="18" t="s">
        <v>35</v>
      </c>
      <c r="B33" s="19">
        <v>25</v>
      </c>
      <c r="C33" s="19">
        <v>1303</v>
      </c>
      <c r="D33" s="19">
        <v>1851</v>
      </c>
      <c r="E33" s="19">
        <v>1890</v>
      </c>
      <c r="F33" s="20">
        <f t="shared" si="2"/>
        <v>3741</v>
      </c>
      <c r="G33" s="21" t="s">
        <v>78</v>
      </c>
      <c r="H33" s="22">
        <v>19</v>
      </c>
      <c r="I33" s="19">
        <v>995</v>
      </c>
      <c r="J33" s="19">
        <v>1387</v>
      </c>
      <c r="K33" s="19">
        <v>1343</v>
      </c>
      <c r="L33" s="23">
        <f t="shared" si="3"/>
        <v>2730</v>
      </c>
    </row>
    <row r="34" spans="1:12" ht="19.5">
      <c r="A34" s="12" t="s">
        <v>36</v>
      </c>
      <c r="B34" s="13">
        <v>16</v>
      </c>
      <c r="C34" s="13">
        <v>813</v>
      </c>
      <c r="D34" s="13">
        <v>1027</v>
      </c>
      <c r="E34" s="13">
        <v>1094</v>
      </c>
      <c r="F34" s="14">
        <f t="shared" si="2"/>
        <v>2121</v>
      </c>
      <c r="G34" s="15"/>
      <c r="H34" s="16"/>
      <c r="I34" s="13"/>
      <c r="J34" s="13"/>
      <c r="K34" s="13"/>
      <c r="L34" s="17"/>
    </row>
    <row r="35" spans="1:12" ht="19.5">
      <c r="A35" s="18" t="s">
        <v>37</v>
      </c>
      <c r="B35" s="19">
        <v>24</v>
      </c>
      <c r="C35" s="19">
        <v>1417</v>
      </c>
      <c r="D35" s="19">
        <v>1919</v>
      </c>
      <c r="E35" s="19">
        <v>1937</v>
      </c>
      <c r="F35" s="20">
        <f t="shared" si="2"/>
        <v>3856</v>
      </c>
      <c r="G35" s="21"/>
      <c r="H35" s="22"/>
      <c r="I35" s="19"/>
      <c r="J35" s="19"/>
      <c r="K35" s="19"/>
      <c r="L35" s="23"/>
    </row>
    <row r="36" spans="1:12" ht="19.5">
      <c r="A36" s="12" t="s">
        <v>38</v>
      </c>
      <c r="B36" s="13">
        <v>17</v>
      </c>
      <c r="C36" s="13">
        <v>907</v>
      </c>
      <c r="D36" s="13">
        <v>1175</v>
      </c>
      <c r="E36" s="13">
        <v>1358</v>
      </c>
      <c r="F36" s="14">
        <f t="shared" si="2"/>
        <v>2533</v>
      </c>
      <c r="G36" s="15"/>
      <c r="H36" s="16"/>
      <c r="I36" s="13"/>
      <c r="J36" s="13"/>
      <c r="K36" s="13"/>
      <c r="L36" s="17"/>
    </row>
    <row r="37" spans="1:12" ht="19.5">
      <c r="A37" s="18" t="s">
        <v>39</v>
      </c>
      <c r="B37" s="19">
        <v>24</v>
      </c>
      <c r="C37" s="19">
        <v>1463</v>
      </c>
      <c r="D37" s="19">
        <v>1805</v>
      </c>
      <c r="E37" s="19">
        <v>2076</v>
      </c>
      <c r="F37" s="20">
        <f t="shared" si="2"/>
        <v>3881</v>
      </c>
      <c r="G37" s="21"/>
      <c r="H37" s="22"/>
      <c r="I37" s="19"/>
      <c r="J37" s="19"/>
      <c r="K37" s="19"/>
      <c r="L37" s="23"/>
    </row>
    <row r="38" spans="1:12" ht="19.5">
      <c r="A38" s="12" t="s">
        <v>40</v>
      </c>
      <c r="B38" s="13">
        <v>22</v>
      </c>
      <c r="C38" s="13">
        <v>1344</v>
      </c>
      <c r="D38" s="13">
        <v>1732</v>
      </c>
      <c r="E38" s="13">
        <v>1971</v>
      </c>
      <c r="F38" s="14">
        <v>3703</v>
      </c>
      <c r="G38" s="15"/>
      <c r="H38" s="16"/>
      <c r="I38" s="13"/>
      <c r="J38" s="13"/>
      <c r="K38" s="13"/>
      <c r="L38" s="17"/>
    </row>
    <row r="39" spans="1:12" ht="19.5">
      <c r="A39" s="18" t="s">
        <v>41</v>
      </c>
      <c r="B39" s="19">
        <v>18</v>
      </c>
      <c r="C39" s="19">
        <v>753</v>
      </c>
      <c r="D39" s="19">
        <v>945</v>
      </c>
      <c r="E39" s="19">
        <v>1021</v>
      </c>
      <c r="F39" s="20">
        <f t="shared" si="2"/>
        <v>1966</v>
      </c>
      <c r="G39" s="21"/>
      <c r="H39" s="22"/>
      <c r="I39" s="19"/>
      <c r="J39" s="19"/>
      <c r="K39" s="19"/>
      <c r="L39" s="23"/>
    </row>
    <row r="40" spans="1:12" ht="19.5">
      <c r="A40" s="12" t="s">
        <v>42</v>
      </c>
      <c r="B40" s="13">
        <v>14</v>
      </c>
      <c r="C40" s="13">
        <v>1211</v>
      </c>
      <c r="D40" s="13">
        <v>1581</v>
      </c>
      <c r="E40" s="13">
        <v>1814</v>
      </c>
      <c r="F40" s="14">
        <f t="shared" si="2"/>
        <v>3395</v>
      </c>
      <c r="G40" s="15"/>
      <c r="H40" s="16"/>
      <c r="I40" s="13"/>
      <c r="J40" s="13"/>
      <c r="K40" s="13"/>
      <c r="L40" s="17"/>
    </row>
    <row r="41" spans="1:12" ht="19.5">
      <c r="A41" s="18" t="s">
        <v>43</v>
      </c>
      <c r="B41" s="19">
        <v>17</v>
      </c>
      <c r="C41" s="19">
        <v>908</v>
      </c>
      <c r="D41" s="19">
        <v>1253</v>
      </c>
      <c r="E41" s="19">
        <v>1251</v>
      </c>
      <c r="F41" s="20">
        <f t="shared" si="2"/>
        <v>2504</v>
      </c>
      <c r="G41" s="21"/>
      <c r="H41" s="22"/>
      <c r="I41" s="19"/>
      <c r="J41" s="19"/>
      <c r="K41" s="19"/>
      <c r="L41" s="23"/>
    </row>
    <row r="42" spans="1:12" ht="19.5">
      <c r="A42" s="12" t="s">
        <v>44</v>
      </c>
      <c r="B42" s="13">
        <v>22</v>
      </c>
      <c r="C42" s="13">
        <v>1166</v>
      </c>
      <c r="D42" s="13">
        <v>1414</v>
      </c>
      <c r="E42" s="13">
        <v>1628</v>
      </c>
      <c r="F42" s="14">
        <f t="shared" si="2"/>
        <v>3042</v>
      </c>
      <c r="G42" s="15"/>
      <c r="H42" s="16"/>
      <c r="I42" s="13"/>
      <c r="J42" s="13"/>
      <c r="K42" s="13"/>
      <c r="L42" s="17"/>
    </row>
    <row r="43" spans="1:12" ht="19.5">
      <c r="A43" s="18" t="s">
        <v>45</v>
      </c>
      <c r="B43" s="19">
        <v>20</v>
      </c>
      <c r="C43" s="19">
        <v>937</v>
      </c>
      <c r="D43" s="19">
        <v>1164</v>
      </c>
      <c r="E43" s="19">
        <v>1255</v>
      </c>
      <c r="F43" s="20">
        <f t="shared" si="2"/>
        <v>2419</v>
      </c>
      <c r="G43" s="21"/>
      <c r="H43" s="22"/>
      <c r="I43" s="19"/>
      <c r="J43" s="19"/>
      <c r="K43" s="19"/>
      <c r="L43" s="23"/>
    </row>
    <row r="44" spans="1:12" ht="19.5">
      <c r="A44" s="12" t="s">
        <v>46</v>
      </c>
      <c r="B44" s="13">
        <v>11</v>
      </c>
      <c r="C44" s="13">
        <v>616</v>
      </c>
      <c r="D44" s="13">
        <v>888</v>
      </c>
      <c r="E44" s="13">
        <v>977</v>
      </c>
      <c r="F44" s="14">
        <f t="shared" si="2"/>
        <v>1865</v>
      </c>
      <c r="G44" s="15"/>
      <c r="H44" s="16"/>
      <c r="I44" s="13"/>
      <c r="J44" s="13"/>
      <c r="K44" s="13"/>
      <c r="L44" s="17"/>
    </row>
    <row r="45" spans="1:12" ht="20.25" customHeight="1">
      <c r="A45" s="18" t="s">
        <v>47</v>
      </c>
      <c r="B45" s="19">
        <v>30</v>
      </c>
      <c r="C45" s="19">
        <v>1871</v>
      </c>
      <c r="D45" s="19">
        <v>2551</v>
      </c>
      <c r="E45" s="19">
        <v>2690</v>
      </c>
      <c r="F45" s="20">
        <f>SUM(D45:E45)</f>
        <v>5241</v>
      </c>
      <c r="G45" s="21"/>
      <c r="H45" s="22"/>
      <c r="I45" s="19"/>
      <c r="J45" s="19"/>
      <c r="K45" s="19"/>
      <c r="L45" s="23"/>
    </row>
    <row r="46" spans="1:12" ht="19.5">
      <c r="A46" s="12" t="s">
        <v>48</v>
      </c>
      <c r="B46" s="13">
        <v>20</v>
      </c>
      <c r="C46" s="13">
        <v>922</v>
      </c>
      <c r="D46" s="13">
        <v>1298</v>
      </c>
      <c r="E46" s="13">
        <v>1364</v>
      </c>
      <c r="F46" s="14">
        <f t="shared" si="2"/>
        <v>2662</v>
      </c>
      <c r="G46" s="15"/>
      <c r="H46" s="16"/>
      <c r="I46" s="13"/>
      <c r="J46" s="13"/>
      <c r="K46" s="13"/>
      <c r="L46" s="17"/>
    </row>
    <row r="47" spans="1:12" ht="19.5">
      <c r="A47" s="24" t="s">
        <v>79</v>
      </c>
      <c r="B47" s="25">
        <f>SUM(B6:B46)</f>
        <v>691</v>
      </c>
      <c r="C47" s="25">
        <f>SUM(C6:C46)</f>
        <v>38261</v>
      </c>
      <c r="D47" s="25">
        <f>SUM(D6:D46)</f>
        <v>48727</v>
      </c>
      <c r="E47" s="25">
        <f>SUM(E6:E46)</f>
        <v>51884</v>
      </c>
      <c r="F47" s="26">
        <f>SUM(D47:E47)</f>
        <v>100611</v>
      </c>
      <c r="G47" s="27" t="s">
        <v>80</v>
      </c>
      <c r="H47" s="25">
        <f>SUM(H6:H46)</f>
        <v>557</v>
      </c>
      <c r="I47" s="28">
        <f>SUM(I6:I46)</f>
        <v>31674</v>
      </c>
      <c r="J47" s="28">
        <f>SUM(J6:J46)</f>
        <v>43425</v>
      </c>
      <c r="K47" s="28">
        <f>SUM(K6:K46)</f>
        <v>43984</v>
      </c>
      <c r="L47" s="29">
        <f t="shared" ref="L47" si="4">SUM(J47:K47)</f>
        <v>87409</v>
      </c>
    </row>
    <row r="48" spans="1:12" ht="33" customHeight="1">
      <c r="A48" s="31" t="s">
        <v>81</v>
      </c>
      <c r="B48" s="33" t="s">
        <v>253</v>
      </c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1:12" ht="33.75" customHeight="1" thickBot="1">
      <c r="A49" s="32"/>
      <c r="B49" s="36" t="s">
        <v>254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>
      <c r="A50" s="55" t="s">
        <v>249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2">
      <c r="G51" s="1"/>
    </row>
  </sheetData>
  <mergeCells count="10">
    <mergeCell ref="A48:A49"/>
    <mergeCell ref="B48:L48"/>
    <mergeCell ref="B49:L49"/>
    <mergeCell ref="A50:L50"/>
    <mergeCell ref="A1:L1"/>
    <mergeCell ref="J2:L2"/>
    <mergeCell ref="A3:F3"/>
    <mergeCell ref="G3:L3"/>
    <mergeCell ref="D4:F4"/>
    <mergeCell ref="J4:L4"/>
  </mergeCells>
  <phoneticPr fontId="13" type="noConversion"/>
  <printOptions horizontalCentered="1"/>
  <pageMargins left="0.9055118110236221" right="0.9055118110236221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pane ySplit="5" topLeftCell="A36" activePane="bottomLeft" state="frozen"/>
      <selection pane="bottomLeft" sqref="A1:XFD1"/>
    </sheetView>
  </sheetViews>
  <sheetFormatPr defaultRowHeight="16.5"/>
  <cols>
    <col min="1" max="1" width="9.625" style="1" customWidth="1"/>
    <col min="2" max="12" width="9.625" customWidth="1"/>
  </cols>
  <sheetData>
    <row r="1" spans="1:15" ht="44.25" customHeight="1">
      <c r="A1" s="39" t="s">
        <v>255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5" ht="28.5" customHeight="1" thickBot="1">
      <c r="J2" s="41" t="s">
        <v>87</v>
      </c>
      <c r="K2" s="42"/>
      <c r="L2" s="42"/>
    </row>
    <row r="3" spans="1:15" ht="19.5">
      <c r="A3" s="43" t="s">
        <v>82</v>
      </c>
      <c r="B3" s="44"/>
      <c r="C3" s="44"/>
      <c r="D3" s="44"/>
      <c r="E3" s="44"/>
      <c r="F3" s="45"/>
      <c r="G3" s="46" t="s">
        <v>49</v>
      </c>
      <c r="H3" s="47"/>
      <c r="I3" s="47"/>
      <c r="J3" s="47"/>
      <c r="K3" s="47"/>
      <c r="L3" s="48"/>
    </row>
    <row r="4" spans="1:15" ht="19.5">
      <c r="A4" s="7" t="s">
        <v>0</v>
      </c>
      <c r="B4" s="5" t="s">
        <v>2</v>
      </c>
      <c r="C4" s="5" t="s">
        <v>4</v>
      </c>
      <c r="D4" s="49" t="s">
        <v>5</v>
      </c>
      <c r="E4" s="50"/>
      <c r="F4" s="51"/>
      <c r="G4" s="9" t="s">
        <v>0</v>
      </c>
      <c r="H4" s="5" t="s">
        <v>2</v>
      </c>
      <c r="I4" s="5" t="s">
        <v>4</v>
      </c>
      <c r="J4" s="52" t="s">
        <v>50</v>
      </c>
      <c r="K4" s="53"/>
      <c r="L4" s="54"/>
    </row>
    <row r="5" spans="1:15" s="1" customFormat="1" ht="19.5">
      <c r="A5" s="8" t="s">
        <v>1</v>
      </c>
      <c r="B5" s="11" t="s">
        <v>3</v>
      </c>
      <c r="C5" s="11" t="s">
        <v>3</v>
      </c>
      <c r="D5" s="5" t="s">
        <v>6</v>
      </c>
      <c r="E5" s="5" t="s">
        <v>7</v>
      </c>
      <c r="F5" s="4" t="s">
        <v>8</v>
      </c>
      <c r="G5" s="10" t="s">
        <v>1</v>
      </c>
      <c r="H5" s="6" t="s">
        <v>1</v>
      </c>
      <c r="I5" s="11" t="s">
        <v>3</v>
      </c>
      <c r="J5" s="5" t="s">
        <v>6</v>
      </c>
      <c r="K5" s="5" t="s">
        <v>7</v>
      </c>
      <c r="L5" s="3" t="s">
        <v>8</v>
      </c>
      <c r="O5" s="2"/>
    </row>
    <row r="6" spans="1:15" ht="19.5">
      <c r="A6" s="12" t="s">
        <v>9</v>
      </c>
      <c r="B6" s="13">
        <v>6</v>
      </c>
      <c r="C6" s="13">
        <v>301</v>
      </c>
      <c r="D6" s="13">
        <v>373</v>
      </c>
      <c r="E6" s="13">
        <v>380</v>
      </c>
      <c r="F6" s="14">
        <f>SUM(D6:E6)</f>
        <v>753</v>
      </c>
      <c r="G6" s="15" t="s">
        <v>51</v>
      </c>
      <c r="H6" s="16">
        <v>15</v>
      </c>
      <c r="I6" s="13">
        <v>775</v>
      </c>
      <c r="J6" s="13">
        <v>1017</v>
      </c>
      <c r="K6" s="13">
        <v>1116</v>
      </c>
      <c r="L6" s="17">
        <f t="shared" ref="L6:L18" si="0">SUM(J6:K6)</f>
        <v>2133</v>
      </c>
    </row>
    <row r="7" spans="1:15" ht="19.5">
      <c r="A7" s="18" t="s">
        <v>10</v>
      </c>
      <c r="B7" s="19">
        <v>15</v>
      </c>
      <c r="C7" s="19">
        <v>630</v>
      </c>
      <c r="D7" s="19">
        <v>759</v>
      </c>
      <c r="E7" s="19">
        <v>780</v>
      </c>
      <c r="F7" s="20">
        <f t="shared" ref="F7:F16" si="1">SUM(D7:E7)</f>
        <v>1539</v>
      </c>
      <c r="G7" s="21" t="s">
        <v>52</v>
      </c>
      <c r="H7" s="22">
        <v>20</v>
      </c>
      <c r="I7" s="19">
        <v>660</v>
      </c>
      <c r="J7" s="19">
        <v>1024</v>
      </c>
      <c r="K7" s="19">
        <v>921</v>
      </c>
      <c r="L7" s="23">
        <f t="shared" si="0"/>
        <v>1945</v>
      </c>
    </row>
    <row r="8" spans="1:15" ht="19.5">
      <c r="A8" s="12" t="s">
        <v>11</v>
      </c>
      <c r="B8" s="13">
        <v>14</v>
      </c>
      <c r="C8" s="13">
        <v>658</v>
      </c>
      <c r="D8" s="13">
        <v>902</v>
      </c>
      <c r="E8" s="13">
        <v>794</v>
      </c>
      <c r="F8" s="14">
        <f t="shared" si="1"/>
        <v>1696</v>
      </c>
      <c r="G8" s="15" t="s">
        <v>53</v>
      </c>
      <c r="H8" s="16">
        <v>25</v>
      </c>
      <c r="I8" s="13">
        <v>1006</v>
      </c>
      <c r="J8" s="13">
        <v>1438</v>
      </c>
      <c r="K8" s="13">
        <v>1316</v>
      </c>
      <c r="L8" s="17">
        <f t="shared" si="0"/>
        <v>2754</v>
      </c>
    </row>
    <row r="9" spans="1:15" ht="19.5">
      <c r="A9" s="18" t="s">
        <v>12</v>
      </c>
      <c r="B9" s="19">
        <v>10</v>
      </c>
      <c r="C9" s="19">
        <v>801</v>
      </c>
      <c r="D9" s="19">
        <v>1036</v>
      </c>
      <c r="E9" s="19">
        <v>1079</v>
      </c>
      <c r="F9" s="20">
        <f t="shared" si="1"/>
        <v>2115</v>
      </c>
      <c r="G9" s="21" t="s">
        <v>54</v>
      </c>
      <c r="H9" s="22">
        <v>16</v>
      </c>
      <c r="I9" s="19">
        <v>967</v>
      </c>
      <c r="J9" s="19">
        <v>1155</v>
      </c>
      <c r="K9" s="19">
        <v>1269</v>
      </c>
      <c r="L9" s="23">
        <v>2424</v>
      </c>
    </row>
    <row r="10" spans="1:15" ht="19.5">
      <c r="A10" s="12" t="s">
        <v>13</v>
      </c>
      <c r="B10" s="13">
        <v>7</v>
      </c>
      <c r="C10" s="13">
        <v>731</v>
      </c>
      <c r="D10" s="13">
        <v>885</v>
      </c>
      <c r="E10" s="13">
        <v>966</v>
      </c>
      <c r="F10" s="14">
        <f t="shared" si="1"/>
        <v>1851</v>
      </c>
      <c r="G10" s="15" t="s">
        <v>55</v>
      </c>
      <c r="H10" s="16">
        <v>22</v>
      </c>
      <c r="I10" s="13">
        <v>1790</v>
      </c>
      <c r="J10" s="13">
        <v>2386</v>
      </c>
      <c r="K10" s="13">
        <v>2407</v>
      </c>
      <c r="L10" s="17">
        <f t="shared" si="0"/>
        <v>4793</v>
      </c>
    </row>
    <row r="11" spans="1:15" ht="19.5">
      <c r="A11" s="18" t="s">
        <v>14</v>
      </c>
      <c r="B11" s="19">
        <v>11</v>
      </c>
      <c r="C11" s="19">
        <v>755</v>
      </c>
      <c r="D11" s="19">
        <v>1011</v>
      </c>
      <c r="E11" s="19">
        <v>951</v>
      </c>
      <c r="F11" s="20">
        <f t="shared" si="1"/>
        <v>1962</v>
      </c>
      <c r="G11" s="21" t="s">
        <v>56</v>
      </c>
      <c r="H11" s="22">
        <v>17</v>
      </c>
      <c r="I11" s="19">
        <v>755</v>
      </c>
      <c r="J11" s="19">
        <v>1027</v>
      </c>
      <c r="K11" s="19">
        <v>1014</v>
      </c>
      <c r="L11" s="23">
        <f>SUM(J11:K11)</f>
        <v>2041</v>
      </c>
    </row>
    <row r="12" spans="1:15" ht="19.5">
      <c r="A12" s="12" t="s">
        <v>15</v>
      </c>
      <c r="B12" s="13">
        <v>13</v>
      </c>
      <c r="C12" s="13">
        <v>746</v>
      </c>
      <c r="D12" s="13">
        <v>953</v>
      </c>
      <c r="E12" s="13">
        <v>990</v>
      </c>
      <c r="F12" s="14">
        <f t="shared" si="1"/>
        <v>1943</v>
      </c>
      <c r="G12" s="15" t="s">
        <v>57</v>
      </c>
      <c r="H12" s="16">
        <v>15</v>
      </c>
      <c r="I12" s="13">
        <v>672</v>
      </c>
      <c r="J12" s="13">
        <v>1006</v>
      </c>
      <c r="K12" s="13">
        <v>960</v>
      </c>
      <c r="L12" s="17">
        <f t="shared" si="0"/>
        <v>1966</v>
      </c>
    </row>
    <row r="13" spans="1:15" ht="19.5">
      <c r="A13" s="18" t="s">
        <v>16</v>
      </c>
      <c r="B13" s="19">
        <v>8</v>
      </c>
      <c r="C13" s="19">
        <v>310</v>
      </c>
      <c r="D13" s="19">
        <v>424</v>
      </c>
      <c r="E13" s="19">
        <v>424</v>
      </c>
      <c r="F13" s="20">
        <f t="shared" si="1"/>
        <v>848</v>
      </c>
      <c r="G13" s="21" t="s">
        <v>58</v>
      </c>
      <c r="H13" s="22">
        <v>25</v>
      </c>
      <c r="I13" s="19">
        <v>1192</v>
      </c>
      <c r="J13" s="19">
        <v>1741</v>
      </c>
      <c r="K13" s="19">
        <v>1780</v>
      </c>
      <c r="L13" s="23">
        <f t="shared" si="0"/>
        <v>3521</v>
      </c>
    </row>
    <row r="14" spans="1:15" ht="19.5">
      <c r="A14" s="12" t="s">
        <v>17</v>
      </c>
      <c r="B14" s="13">
        <v>14</v>
      </c>
      <c r="C14" s="13">
        <v>1044</v>
      </c>
      <c r="D14" s="13">
        <v>1224</v>
      </c>
      <c r="E14" s="13">
        <v>1267</v>
      </c>
      <c r="F14" s="30">
        <f t="shared" si="1"/>
        <v>2491</v>
      </c>
      <c r="G14" s="15" t="s">
        <v>59</v>
      </c>
      <c r="H14" s="16">
        <v>12</v>
      </c>
      <c r="I14" s="13">
        <v>564</v>
      </c>
      <c r="J14" s="13">
        <v>849</v>
      </c>
      <c r="K14" s="13">
        <v>826</v>
      </c>
      <c r="L14" s="17">
        <f t="shared" si="0"/>
        <v>1675</v>
      </c>
    </row>
    <row r="15" spans="1:15" ht="19.5">
      <c r="A15" s="18" t="s">
        <v>18</v>
      </c>
      <c r="B15" s="19">
        <v>17</v>
      </c>
      <c r="C15" s="19">
        <v>1768</v>
      </c>
      <c r="D15" s="19">
        <v>1786</v>
      </c>
      <c r="E15" s="19">
        <v>1956</v>
      </c>
      <c r="F15" s="20">
        <f t="shared" si="1"/>
        <v>3742</v>
      </c>
      <c r="G15" s="21" t="s">
        <v>60</v>
      </c>
      <c r="H15" s="22">
        <v>14</v>
      </c>
      <c r="I15" s="19">
        <v>463</v>
      </c>
      <c r="J15" s="19">
        <v>642</v>
      </c>
      <c r="K15" s="19">
        <v>632</v>
      </c>
      <c r="L15" s="23">
        <f t="shared" si="0"/>
        <v>1274</v>
      </c>
    </row>
    <row r="16" spans="1:15" ht="19.5">
      <c r="A16" s="12" t="s">
        <v>19</v>
      </c>
      <c r="B16" s="13">
        <v>10</v>
      </c>
      <c r="C16" s="13">
        <v>448</v>
      </c>
      <c r="D16" s="13">
        <v>660</v>
      </c>
      <c r="E16" s="13">
        <v>652</v>
      </c>
      <c r="F16" s="14">
        <f t="shared" si="1"/>
        <v>1312</v>
      </c>
      <c r="G16" s="15" t="s">
        <v>61</v>
      </c>
      <c r="H16" s="16">
        <v>20</v>
      </c>
      <c r="I16" s="13">
        <v>842</v>
      </c>
      <c r="J16" s="13">
        <v>1192</v>
      </c>
      <c r="K16" s="13">
        <v>1197</v>
      </c>
      <c r="L16" s="17">
        <f t="shared" si="0"/>
        <v>2389</v>
      </c>
    </row>
    <row r="17" spans="1:12" ht="19.5">
      <c r="A17" s="18" t="s">
        <v>20</v>
      </c>
      <c r="B17" s="19">
        <v>16</v>
      </c>
      <c r="C17" s="19">
        <v>604</v>
      </c>
      <c r="D17" s="19">
        <v>834</v>
      </c>
      <c r="E17" s="19">
        <v>838</v>
      </c>
      <c r="F17" s="20">
        <f t="shared" ref="F17:F46" si="2">SUM(D17:E17)</f>
        <v>1672</v>
      </c>
      <c r="G17" s="21" t="s">
        <v>62</v>
      </c>
      <c r="H17" s="22">
        <v>22</v>
      </c>
      <c r="I17" s="19">
        <v>899</v>
      </c>
      <c r="J17" s="19">
        <v>1366</v>
      </c>
      <c r="K17" s="19">
        <v>1305</v>
      </c>
      <c r="L17" s="23">
        <f t="shared" si="0"/>
        <v>2671</v>
      </c>
    </row>
    <row r="18" spans="1:12" ht="19.5">
      <c r="A18" s="12" t="s">
        <v>21</v>
      </c>
      <c r="B18" s="13">
        <v>18</v>
      </c>
      <c r="C18" s="13">
        <v>924</v>
      </c>
      <c r="D18" s="13">
        <v>1061</v>
      </c>
      <c r="E18" s="13">
        <v>1199</v>
      </c>
      <c r="F18" s="30">
        <v>2260</v>
      </c>
      <c r="G18" s="15" t="s">
        <v>63</v>
      </c>
      <c r="H18" s="16">
        <v>27</v>
      </c>
      <c r="I18" s="13">
        <v>1224</v>
      </c>
      <c r="J18" s="13">
        <v>1738</v>
      </c>
      <c r="K18" s="13">
        <v>1722</v>
      </c>
      <c r="L18" s="17">
        <f t="shared" si="0"/>
        <v>3460</v>
      </c>
    </row>
    <row r="19" spans="1:12" ht="19.5">
      <c r="A19" s="18" t="s">
        <v>22</v>
      </c>
      <c r="B19" s="19">
        <v>18</v>
      </c>
      <c r="C19" s="19">
        <v>651</v>
      </c>
      <c r="D19" s="19">
        <v>757</v>
      </c>
      <c r="E19" s="19">
        <v>821</v>
      </c>
      <c r="F19" s="20">
        <v>1578</v>
      </c>
      <c r="G19" s="21" t="s">
        <v>64</v>
      </c>
      <c r="H19" s="22">
        <v>35</v>
      </c>
      <c r="I19" s="19">
        <v>1167</v>
      </c>
      <c r="J19" s="19">
        <v>1762</v>
      </c>
      <c r="K19" s="19">
        <v>1702</v>
      </c>
      <c r="L19" s="23">
        <f t="shared" ref="L19:L33" si="3">SUM(J19:K19)</f>
        <v>3464</v>
      </c>
    </row>
    <row r="20" spans="1:12" ht="19.5">
      <c r="A20" s="12" t="s">
        <v>23</v>
      </c>
      <c r="B20" s="13">
        <v>23</v>
      </c>
      <c r="C20" s="13">
        <v>882</v>
      </c>
      <c r="D20" s="13">
        <v>1215</v>
      </c>
      <c r="E20" s="13">
        <v>1224</v>
      </c>
      <c r="F20" s="14">
        <f t="shared" si="2"/>
        <v>2439</v>
      </c>
      <c r="G20" s="15" t="s">
        <v>65</v>
      </c>
      <c r="H20" s="16">
        <v>15</v>
      </c>
      <c r="I20" s="13">
        <v>1169</v>
      </c>
      <c r="J20" s="13">
        <v>1644</v>
      </c>
      <c r="K20" s="13">
        <v>1716</v>
      </c>
      <c r="L20" s="17">
        <f t="shared" si="3"/>
        <v>3360</v>
      </c>
    </row>
    <row r="21" spans="1:12" ht="19.5">
      <c r="A21" s="18" t="s">
        <v>24</v>
      </c>
      <c r="B21" s="19">
        <v>19</v>
      </c>
      <c r="C21" s="19">
        <v>554</v>
      </c>
      <c r="D21" s="19">
        <v>724</v>
      </c>
      <c r="E21" s="19">
        <v>740</v>
      </c>
      <c r="F21" s="20">
        <f t="shared" si="2"/>
        <v>1464</v>
      </c>
      <c r="G21" s="21" t="s">
        <v>66</v>
      </c>
      <c r="H21" s="22">
        <v>19</v>
      </c>
      <c r="I21" s="19">
        <v>872</v>
      </c>
      <c r="J21" s="19">
        <v>1260</v>
      </c>
      <c r="K21" s="19">
        <v>1160</v>
      </c>
      <c r="L21" s="23">
        <f t="shared" si="3"/>
        <v>2420</v>
      </c>
    </row>
    <row r="22" spans="1:12" ht="19.5">
      <c r="A22" s="12" t="s">
        <v>25</v>
      </c>
      <c r="B22" s="13">
        <v>25</v>
      </c>
      <c r="C22" s="13">
        <v>1472</v>
      </c>
      <c r="D22" s="13">
        <v>1768</v>
      </c>
      <c r="E22" s="13">
        <v>1966</v>
      </c>
      <c r="F22" s="14">
        <f t="shared" si="2"/>
        <v>3734</v>
      </c>
      <c r="G22" s="15" t="s">
        <v>67</v>
      </c>
      <c r="H22" s="16">
        <v>16</v>
      </c>
      <c r="I22" s="13">
        <v>1095</v>
      </c>
      <c r="J22" s="13">
        <v>1505</v>
      </c>
      <c r="K22" s="13">
        <v>1476</v>
      </c>
      <c r="L22" s="17">
        <f t="shared" si="3"/>
        <v>2981</v>
      </c>
    </row>
    <row r="23" spans="1:12" ht="19.5">
      <c r="A23" s="18" t="s">
        <v>26</v>
      </c>
      <c r="B23" s="19">
        <v>23</v>
      </c>
      <c r="C23" s="19">
        <v>1002</v>
      </c>
      <c r="D23" s="19">
        <v>1308</v>
      </c>
      <c r="E23" s="19">
        <v>1341</v>
      </c>
      <c r="F23" s="20">
        <v>2649</v>
      </c>
      <c r="G23" s="21" t="s">
        <v>68</v>
      </c>
      <c r="H23" s="22">
        <v>15</v>
      </c>
      <c r="I23" s="19">
        <v>856</v>
      </c>
      <c r="J23" s="19">
        <v>1099</v>
      </c>
      <c r="K23" s="19">
        <v>1177</v>
      </c>
      <c r="L23" s="23">
        <v>2276</v>
      </c>
    </row>
    <row r="24" spans="1:12" ht="19.5">
      <c r="A24" s="12" t="s">
        <v>27</v>
      </c>
      <c r="B24" s="13">
        <v>28</v>
      </c>
      <c r="C24" s="13">
        <v>1248</v>
      </c>
      <c r="D24" s="13">
        <v>1536</v>
      </c>
      <c r="E24" s="13">
        <v>1631</v>
      </c>
      <c r="F24" s="14">
        <f t="shared" si="2"/>
        <v>3167</v>
      </c>
      <c r="G24" s="15" t="s">
        <v>69</v>
      </c>
      <c r="H24" s="16">
        <v>21</v>
      </c>
      <c r="I24" s="13">
        <v>1357</v>
      </c>
      <c r="J24" s="13">
        <v>1653</v>
      </c>
      <c r="K24" s="13">
        <v>1793</v>
      </c>
      <c r="L24" s="17">
        <f t="shared" si="3"/>
        <v>3446</v>
      </c>
    </row>
    <row r="25" spans="1:12" ht="19.5">
      <c r="A25" s="18" t="s">
        <v>28</v>
      </c>
      <c r="B25" s="19">
        <v>20</v>
      </c>
      <c r="C25" s="19">
        <v>945</v>
      </c>
      <c r="D25" s="19">
        <v>1320</v>
      </c>
      <c r="E25" s="19">
        <v>1357</v>
      </c>
      <c r="F25" s="20">
        <f t="shared" si="2"/>
        <v>2677</v>
      </c>
      <c r="G25" s="21" t="s">
        <v>70</v>
      </c>
      <c r="H25" s="22">
        <v>25</v>
      </c>
      <c r="I25" s="19">
        <v>2310</v>
      </c>
      <c r="J25" s="19">
        <v>2902</v>
      </c>
      <c r="K25" s="19">
        <v>3197</v>
      </c>
      <c r="L25" s="23">
        <v>6099</v>
      </c>
    </row>
    <row r="26" spans="1:12" ht="19.5">
      <c r="A26" s="12" t="s">
        <v>29</v>
      </c>
      <c r="B26" s="13">
        <v>9</v>
      </c>
      <c r="C26" s="13">
        <v>1026</v>
      </c>
      <c r="D26" s="13">
        <v>1110</v>
      </c>
      <c r="E26" s="13">
        <v>908</v>
      </c>
      <c r="F26" s="14">
        <f t="shared" si="2"/>
        <v>2018</v>
      </c>
      <c r="G26" s="15" t="s">
        <v>71</v>
      </c>
      <c r="H26" s="16">
        <v>31</v>
      </c>
      <c r="I26" s="13">
        <v>1758</v>
      </c>
      <c r="J26" s="13">
        <v>2366</v>
      </c>
      <c r="K26" s="13">
        <v>2378</v>
      </c>
      <c r="L26" s="17">
        <v>4744</v>
      </c>
    </row>
    <row r="27" spans="1:12" ht="19.5">
      <c r="A27" s="18" t="s">
        <v>30</v>
      </c>
      <c r="B27" s="19">
        <v>21</v>
      </c>
      <c r="C27" s="19">
        <v>1422</v>
      </c>
      <c r="D27" s="19">
        <v>1817</v>
      </c>
      <c r="E27" s="19">
        <v>1950</v>
      </c>
      <c r="F27" s="20">
        <f t="shared" si="2"/>
        <v>3767</v>
      </c>
      <c r="G27" s="21" t="s">
        <v>72</v>
      </c>
      <c r="H27" s="22">
        <v>26</v>
      </c>
      <c r="I27" s="19">
        <v>1623</v>
      </c>
      <c r="J27" s="19">
        <v>2276</v>
      </c>
      <c r="K27" s="19">
        <v>2252</v>
      </c>
      <c r="L27" s="23">
        <v>4528</v>
      </c>
    </row>
    <row r="28" spans="1:12" ht="19.5">
      <c r="A28" s="12" t="s">
        <v>31</v>
      </c>
      <c r="B28" s="13">
        <v>13</v>
      </c>
      <c r="C28" s="13">
        <v>877</v>
      </c>
      <c r="D28" s="13">
        <v>1232</v>
      </c>
      <c r="E28" s="13">
        <v>1371</v>
      </c>
      <c r="F28" s="14">
        <f t="shared" si="2"/>
        <v>2603</v>
      </c>
      <c r="G28" s="15" t="s">
        <v>73</v>
      </c>
      <c r="H28" s="16">
        <v>25</v>
      </c>
      <c r="I28" s="13">
        <v>1894</v>
      </c>
      <c r="J28" s="13">
        <v>2628</v>
      </c>
      <c r="K28" s="13">
        <v>2702</v>
      </c>
      <c r="L28" s="17">
        <f t="shared" si="3"/>
        <v>5330</v>
      </c>
    </row>
    <row r="29" spans="1:12" ht="19.5">
      <c r="A29" s="18" t="s">
        <v>83</v>
      </c>
      <c r="B29" s="19">
        <v>16</v>
      </c>
      <c r="C29" s="19">
        <v>1053</v>
      </c>
      <c r="D29" s="19">
        <v>1448</v>
      </c>
      <c r="E29" s="19">
        <v>1663</v>
      </c>
      <c r="F29" s="20">
        <f t="shared" si="2"/>
        <v>3111</v>
      </c>
      <c r="G29" s="21" t="s">
        <v>74</v>
      </c>
      <c r="H29" s="22">
        <v>15</v>
      </c>
      <c r="I29" s="19">
        <v>1081</v>
      </c>
      <c r="J29" s="19">
        <v>1649</v>
      </c>
      <c r="K29" s="19">
        <v>1592</v>
      </c>
      <c r="L29" s="23">
        <f t="shared" si="3"/>
        <v>3241</v>
      </c>
    </row>
    <row r="30" spans="1:12" ht="19.5">
      <c r="A30" s="12" t="s">
        <v>32</v>
      </c>
      <c r="B30" s="13">
        <v>13</v>
      </c>
      <c r="C30" s="13">
        <v>746</v>
      </c>
      <c r="D30" s="13">
        <v>998</v>
      </c>
      <c r="E30" s="13">
        <v>1101</v>
      </c>
      <c r="F30" s="14">
        <f t="shared" si="2"/>
        <v>2099</v>
      </c>
      <c r="G30" s="15" t="s">
        <v>75</v>
      </c>
      <c r="H30" s="16">
        <v>15</v>
      </c>
      <c r="I30" s="13">
        <v>1141</v>
      </c>
      <c r="J30" s="13">
        <v>1592</v>
      </c>
      <c r="K30" s="13">
        <v>1727</v>
      </c>
      <c r="L30" s="17">
        <v>3319</v>
      </c>
    </row>
    <row r="31" spans="1:12" ht="19.5">
      <c r="A31" s="18" t="s">
        <v>33</v>
      </c>
      <c r="B31" s="19">
        <v>10</v>
      </c>
      <c r="C31" s="19">
        <v>322</v>
      </c>
      <c r="D31" s="19">
        <v>489</v>
      </c>
      <c r="E31" s="19">
        <v>470</v>
      </c>
      <c r="F31" s="20">
        <f t="shared" si="2"/>
        <v>959</v>
      </c>
      <c r="G31" s="21" t="s">
        <v>76</v>
      </c>
      <c r="H31" s="22">
        <v>23</v>
      </c>
      <c r="I31" s="19">
        <v>1606</v>
      </c>
      <c r="J31" s="19">
        <v>2434</v>
      </c>
      <c r="K31" s="19">
        <v>2474</v>
      </c>
      <c r="L31" s="23">
        <v>4908</v>
      </c>
    </row>
    <row r="32" spans="1:12" ht="19.5">
      <c r="A32" s="12" t="s">
        <v>34</v>
      </c>
      <c r="B32" s="13">
        <v>18</v>
      </c>
      <c r="C32" s="13">
        <v>621</v>
      </c>
      <c r="D32" s="13">
        <v>903</v>
      </c>
      <c r="E32" s="13">
        <v>890</v>
      </c>
      <c r="F32" s="14">
        <f t="shared" si="2"/>
        <v>1793</v>
      </c>
      <c r="G32" s="15" t="s">
        <v>77</v>
      </c>
      <c r="H32" s="16">
        <v>12</v>
      </c>
      <c r="I32" s="13">
        <v>851</v>
      </c>
      <c r="J32" s="13">
        <v>1348</v>
      </c>
      <c r="K32" s="13">
        <v>1328</v>
      </c>
      <c r="L32" s="17">
        <f t="shared" si="3"/>
        <v>2676</v>
      </c>
    </row>
    <row r="33" spans="1:12" ht="19.5">
      <c r="A33" s="18" t="s">
        <v>35</v>
      </c>
      <c r="B33" s="19">
        <v>25</v>
      </c>
      <c r="C33" s="19">
        <v>1315</v>
      </c>
      <c r="D33" s="19">
        <v>1898</v>
      </c>
      <c r="E33" s="19">
        <v>1925</v>
      </c>
      <c r="F33" s="20">
        <f t="shared" si="2"/>
        <v>3823</v>
      </c>
      <c r="G33" s="21" t="s">
        <v>78</v>
      </c>
      <c r="H33" s="22">
        <v>19</v>
      </c>
      <c r="I33" s="19">
        <v>991</v>
      </c>
      <c r="J33" s="19">
        <v>1379</v>
      </c>
      <c r="K33" s="19">
        <v>1351</v>
      </c>
      <c r="L33" s="23">
        <f t="shared" si="3"/>
        <v>2730</v>
      </c>
    </row>
    <row r="34" spans="1:12" ht="19.5">
      <c r="A34" s="12" t="s">
        <v>36</v>
      </c>
      <c r="B34" s="13">
        <v>16</v>
      </c>
      <c r="C34" s="13">
        <v>803</v>
      </c>
      <c r="D34" s="13">
        <v>1055</v>
      </c>
      <c r="E34" s="13">
        <v>1088</v>
      </c>
      <c r="F34" s="14">
        <f t="shared" si="2"/>
        <v>2143</v>
      </c>
      <c r="G34" s="15"/>
      <c r="H34" s="16"/>
      <c r="I34" s="13"/>
      <c r="J34" s="13"/>
      <c r="K34" s="13"/>
      <c r="L34" s="17"/>
    </row>
    <row r="35" spans="1:12" ht="19.5">
      <c r="A35" s="18" t="s">
        <v>37</v>
      </c>
      <c r="B35" s="19">
        <v>24</v>
      </c>
      <c r="C35" s="19">
        <v>1406</v>
      </c>
      <c r="D35" s="19">
        <v>1956</v>
      </c>
      <c r="E35" s="19">
        <v>1971</v>
      </c>
      <c r="F35" s="20">
        <f t="shared" si="2"/>
        <v>3927</v>
      </c>
      <c r="G35" s="21"/>
      <c r="H35" s="22"/>
      <c r="I35" s="19"/>
      <c r="J35" s="19"/>
      <c r="K35" s="19"/>
      <c r="L35" s="23"/>
    </row>
    <row r="36" spans="1:12" ht="19.5">
      <c r="A36" s="12" t="s">
        <v>38</v>
      </c>
      <c r="B36" s="13">
        <v>17</v>
      </c>
      <c r="C36" s="13">
        <v>905</v>
      </c>
      <c r="D36" s="13">
        <v>1158</v>
      </c>
      <c r="E36" s="13">
        <v>1366</v>
      </c>
      <c r="F36" s="14">
        <f t="shared" si="2"/>
        <v>2524</v>
      </c>
      <c r="G36" s="15"/>
      <c r="H36" s="16"/>
      <c r="I36" s="13"/>
      <c r="J36" s="13"/>
      <c r="K36" s="13"/>
      <c r="L36" s="17"/>
    </row>
    <row r="37" spans="1:12" ht="19.5">
      <c r="A37" s="18" t="s">
        <v>39</v>
      </c>
      <c r="B37" s="19">
        <v>24</v>
      </c>
      <c r="C37" s="19">
        <v>1450</v>
      </c>
      <c r="D37" s="19">
        <v>1821</v>
      </c>
      <c r="E37" s="19">
        <v>2075</v>
      </c>
      <c r="F37" s="20">
        <f t="shared" si="2"/>
        <v>3896</v>
      </c>
      <c r="G37" s="21"/>
      <c r="H37" s="22"/>
      <c r="I37" s="19"/>
      <c r="J37" s="19"/>
      <c r="K37" s="19"/>
      <c r="L37" s="23"/>
    </row>
    <row r="38" spans="1:12" ht="19.5">
      <c r="A38" s="12" t="s">
        <v>40</v>
      </c>
      <c r="B38" s="13">
        <v>22</v>
      </c>
      <c r="C38" s="13">
        <v>1330</v>
      </c>
      <c r="D38" s="13">
        <v>1730</v>
      </c>
      <c r="E38" s="13">
        <v>1961</v>
      </c>
      <c r="F38" s="14">
        <v>3691</v>
      </c>
      <c r="G38" s="15"/>
      <c r="H38" s="16"/>
      <c r="I38" s="13"/>
      <c r="J38" s="13"/>
      <c r="K38" s="13"/>
      <c r="L38" s="17"/>
    </row>
    <row r="39" spans="1:12" ht="19.5">
      <c r="A39" s="18" t="s">
        <v>41</v>
      </c>
      <c r="B39" s="19">
        <v>19</v>
      </c>
      <c r="C39" s="19">
        <v>727</v>
      </c>
      <c r="D39" s="19">
        <v>921</v>
      </c>
      <c r="E39" s="19">
        <v>1001</v>
      </c>
      <c r="F39" s="20">
        <f t="shared" si="2"/>
        <v>1922</v>
      </c>
      <c r="G39" s="21"/>
      <c r="H39" s="22"/>
      <c r="I39" s="19"/>
      <c r="J39" s="19"/>
      <c r="K39" s="19"/>
      <c r="L39" s="23"/>
    </row>
    <row r="40" spans="1:12" ht="19.5">
      <c r="A40" s="12" t="s">
        <v>42</v>
      </c>
      <c r="B40" s="13">
        <v>14</v>
      </c>
      <c r="C40" s="13">
        <v>1179</v>
      </c>
      <c r="D40" s="13">
        <v>1508</v>
      </c>
      <c r="E40" s="13">
        <v>1752</v>
      </c>
      <c r="F40" s="14">
        <f t="shared" si="2"/>
        <v>3260</v>
      </c>
      <c r="G40" s="15"/>
      <c r="H40" s="16"/>
      <c r="I40" s="13"/>
      <c r="J40" s="13"/>
      <c r="K40" s="13"/>
      <c r="L40" s="17"/>
    </row>
    <row r="41" spans="1:12" ht="19.5">
      <c r="A41" s="18" t="s">
        <v>43</v>
      </c>
      <c r="B41" s="19">
        <v>18</v>
      </c>
      <c r="C41" s="19">
        <v>907</v>
      </c>
      <c r="D41" s="19">
        <v>1249</v>
      </c>
      <c r="E41" s="19">
        <v>1240</v>
      </c>
      <c r="F41" s="20">
        <f t="shared" si="2"/>
        <v>2489</v>
      </c>
      <c r="G41" s="21"/>
      <c r="H41" s="22"/>
      <c r="I41" s="19"/>
      <c r="J41" s="19"/>
      <c r="K41" s="19"/>
      <c r="L41" s="23"/>
    </row>
    <row r="42" spans="1:12" ht="19.5">
      <c r="A42" s="12" t="s">
        <v>44</v>
      </c>
      <c r="B42" s="13">
        <v>23</v>
      </c>
      <c r="C42" s="13">
        <v>1162</v>
      </c>
      <c r="D42" s="13">
        <v>1405</v>
      </c>
      <c r="E42" s="13">
        <v>1646</v>
      </c>
      <c r="F42" s="14">
        <f t="shared" si="2"/>
        <v>3051</v>
      </c>
      <c r="G42" s="15"/>
      <c r="H42" s="16"/>
      <c r="I42" s="13"/>
      <c r="J42" s="13"/>
      <c r="K42" s="13"/>
      <c r="L42" s="17"/>
    </row>
    <row r="43" spans="1:12" ht="19.5">
      <c r="A43" s="18" t="s">
        <v>45</v>
      </c>
      <c r="B43" s="19">
        <v>20</v>
      </c>
      <c r="C43" s="19">
        <v>912</v>
      </c>
      <c r="D43" s="19">
        <v>1151</v>
      </c>
      <c r="E43" s="19">
        <v>1231</v>
      </c>
      <c r="F43" s="20">
        <f t="shared" si="2"/>
        <v>2382</v>
      </c>
      <c r="G43" s="21"/>
      <c r="H43" s="22"/>
      <c r="I43" s="19"/>
      <c r="J43" s="19"/>
      <c r="K43" s="19"/>
      <c r="L43" s="23"/>
    </row>
    <row r="44" spans="1:12" ht="19.5">
      <c r="A44" s="12" t="s">
        <v>46</v>
      </c>
      <c r="B44" s="13">
        <v>11</v>
      </c>
      <c r="C44" s="13">
        <v>588</v>
      </c>
      <c r="D44" s="13">
        <v>878</v>
      </c>
      <c r="E44" s="13">
        <v>948</v>
      </c>
      <c r="F44" s="14">
        <f t="shared" si="2"/>
        <v>1826</v>
      </c>
      <c r="G44" s="15"/>
      <c r="H44" s="16"/>
      <c r="I44" s="13"/>
      <c r="J44" s="13"/>
      <c r="K44" s="13"/>
      <c r="L44" s="17"/>
    </row>
    <row r="45" spans="1:12" ht="20.25" customHeight="1">
      <c r="A45" s="18" t="s">
        <v>47</v>
      </c>
      <c r="B45" s="19">
        <v>30</v>
      </c>
      <c r="C45" s="19">
        <v>1855</v>
      </c>
      <c r="D45" s="19">
        <v>2592</v>
      </c>
      <c r="E45" s="19">
        <v>2680</v>
      </c>
      <c r="F45" s="20">
        <f>SUM(D45:E45)</f>
        <v>5272</v>
      </c>
      <c r="G45" s="21"/>
      <c r="H45" s="22"/>
      <c r="I45" s="19"/>
      <c r="J45" s="19"/>
      <c r="K45" s="19"/>
      <c r="L45" s="23"/>
    </row>
    <row r="46" spans="1:12" ht="19.5">
      <c r="A46" s="12" t="s">
        <v>48</v>
      </c>
      <c r="B46" s="13">
        <v>20</v>
      </c>
      <c r="C46" s="13">
        <v>907</v>
      </c>
      <c r="D46" s="13">
        <v>1333</v>
      </c>
      <c r="E46" s="13">
        <v>1363</v>
      </c>
      <c r="F46" s="14">
        <f t="shared" si="2"/>
        <v>2696</v>
      </c>
      <c r="G46" s="15"/>
      <c r="H46" s="16"/>
      <c r="I46" s="13"/>
      <c r="J46" s="13"/>
      <c r="K46" s="13"/>
      <c r="L46" s="17"/>
    </row>
    <row r="47" spans="1:12" ht="19.5">
      <c r="A47" s="24" t="s">
        <v>79</v>
      </c>
      <c r="B47" s="25">
        <f>SUM(B6:B46)</f>
        <v>698</v>
      </c>
      <c r="C47" s="25">
        <f>SUM(C6:C46)</f>
        <v>37987</v>
      </c>
      <c r="D47" s="25">
        <f>SUM(D6:D46)</f>
        <v>49188</v>
      </c>
      <c r="E47" s="25">
        <f>SUM(E6:E46)</f>
        <v>51956</v>
      </c>
      <c r="F47" s="26">
        <f>SUM(D47:E47)</f>
        <v>101144</v>
      </c>
      <c r="G47" s="27" t="s">
        <v>80</v>
      </c>
      <c r="H47" s="25">
        <f>SUM(H6:H46)</f>
        <v>562</v>
      </c>
      <c r="I47" s="28">
        <f>SUM(I6:I46)</f>
        <v>31580</v>
      </c>
      <c r="J47" s="28">
        <f>SUM(J6:J46)</f>
        <v>44078</v>
      </c>
      <c r="K47" s="28">
        <f>SUM(K6:K46)</f>
        <v>44490</v>
      </c>
      <c r="L47" s="29">
        <f t="shared" ref="L47" si="4">SUM(J47:K47)</f>
        <v>88568</v>
      </c>
    </row>
    <row r="48" spans="1:12" ht="33" customHeight="1">
      <c r="A48" s="31" t="s">
        <v>81</v>
      </c>
      <c r="B48" s="33" t="s">
        <v>88</v>
      </c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1:12" ht="33.75" customHeight="1" thickBot="1">
      <c r="A49" s="32"/>
      <c r="B49" s="36" t="s">
        <v>89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1" spans="1:12">
      <c r="G51" s="1"/>
    </row>
  </sheetData>
  <mergeCells count="9">
    <mergeCell ref="A48:A49"/>
    <mergeCell ref="B48:L48"/>
    <mergeCell ref="B49:L49"/>
    <mergeCell ref="A1:L1"/>
    <mergeCell ref="J2:L2"/>
    <mergeCell ref="A3:F3"/>
    <mergeCell ref="G3:L3"/>
    <mergeCell ref="D4:F4"/>
    <mergeCell ref="J4:L4"/>
  </mergeCells>
  <phoneticPr fontId="1" type="noConversion"/>
  <printOptions horizontalCentered="1"/>
  <pageMargins left="0.94488188976377963" right="0.94488188976377963" top="0.98425196850393704" bottom="0.98425196850393704" header="0.51181102362204722" footer="0.51181102362204722"/>
  <pageSetup paperSize="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pane ySplit="5" topLeftCell="A38" activePane="bottomLeft" state="frozen"/>
      <selection pane="bottomLeft" sqref="A1:XFD1"/>
    </sheetView>
  </sheetViews>
  <sheetFormatPr defaultRowHeight="16.5"/>
  <cols>
    <col min="1" max="1" width="9.625" style="1" customWidth="1"/>
    <col min="2" max="12" width="9.625" customWidth="1"/>
  </cols>
  <sheetData>
    <row r="1" spans="1:15" ht="44.25" customHeight="1">
      <c r="A1" s="39" t="s">
        <v>255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5" ht="28.5" customHeight="1" thickBot="1">
      <c r="J2" s="41" t="s">
        <v>90</v>
      </c>
      <c r="K2" s="42"/>
      <c r="L2" s="42"/>
    </row>
    <row r="3" spans="1:15" ht="19.5">
      <c r="A3" s="43" t="s">
        <v>91</v>
      </c>
      <c r="B3" s="44"/>
      <c r="C3" s="44"/>
      <c r="D3" s="44"/>
      <c r="E3" s="44"/>
      <c r="F3" s="45"/>
      <c r="G3" s="46" t="s">
        <v>92</v>
      </c>
      <c r="H3" s="47"/>
      <c r="I3" s="47"/>
      <c r="J3" s="47"/>
      <c r="K3" s="47"/>
      <c r="L3" s="48"/>
    </row>
    <row r="4" spans="1:15" ht="19.5">
      <c r="A4" s="7" t="s">
        <v>93</v>
      </c>
      <c r="B4" s="5" t="s">
        <v>94</v>
      </c>
      <c r="C4" s="5" t="s">
        <v>95</v>
      </c>
      <c r="D4" s="49" t="s">
        <v>96</v>
      </c>
      <c r="E4" s="50"/>
      <c r="F4" s="51"/>
      <c r="G4" s="9" t="s">
        <v>93</v>
      </c>
      <c r="H4" s="5" t="s">
        <v>94</v>
      </c>
      <c r="I4" s="5" t="s">
        <v>95</v>
      </c>
      <c r="J4" s="52" t="s">
        <v>97</v>
      </c>
      <c r="K4" s="53"/>
      <c r="L4" s="54"/>
    </row>
    <row r="5" spans="1:15" s="1" customFormat="1" ht="19.5">
      <c r="A5" s="8" t="s">
        <v>98</v>
      </c>
      <c r="B5" s="11" t="s">
        <v>99</v>
      </c>
      <c r="C5" s="11" t="s">
        <v>99</v>
      </c>
      <c r="D5" s="5" t="s">
        <v>100</v>
      </c>
      <c r="E5" s="5" t="s">
        <v>101</v>
      </c>
      <c r="F5" s="4" t="s">
        <v>102</v>
      </c>
      <c r="G5" s="10" t="s">
        <v>98</v>
      </c>
      <c r="H5" s="6" t="s">
        <v>98</v>
      </c>
      <c r="I5" s="11" t="s">
        <v>99</v>
      </c>
      <c r="J5" s="5" t="s">
        <v>100</v>
      </c>
      <c r="K5" s="5" t="s">
        <v>101</v>
      </c>
      <c r="L5" s="3" t="s">
        <v>102</v>
      </c>
      <c r="O5" s="2"/>
    </row>
    <row r="6" spans="1:15" ht="19.5">
      <c r="A6" s="12" t="s">
        <v>103</v>
      </c>
      <c r="B6" s="13">
        <v>6</v>
      </c>
      <c r="C6" s="13">
        <v>299</v>
      </c>
      <c r="D6" s="13">
        <v>369</v>
      </c>
      <c r="E6" s="13">
        <v>374</v>
      </c>
      <c r="F6" s="14">
        <f>SUM(D6:E6)</f>
        <v>743</v>
      </c>
      <c r="G6" s="15" t="s">
        <v>104</v>
      </c>
      <c r="H6" s="16">
        <v>15</v>
      </c>
      <c r="I6" s="13">
        <v>775</v>
      </c>
      <c r="J6" s="13">
        <v>1013</v>
      </c>
      <c r="K6" s="13">
        <v>1112</v>
      </c>
      <c r="L6" s="17">
        <f t="shared" ref="L6:L18" si="0">SUM(J6:K6)</f>
        <v>2125</v>
      </c>
    </row>
    <row r="7" spans="1:15" ht="19.5">
      <c r="A7" s="18" t="s">
        <v>107</v>
      </c>
      <c r="B7" s="19">
        <v>15</v>
      </c>
      <c r="C7" s="19">
        <v>629</v>
      </c>
      <c r="D7" s="19">
        <v>757</v>
      </c>
      <c r="E7" s="19">
        <v>778</v>
      </c>
      <c r="F7" s="20">
        <f t="shared" ref="F7:F16" si="1">SUM(D7:E7)</f>
        <v>1535</v>
      </c>
      <c r="G7" s="21" t="s">
        <v>108</v>
      </c>
      <c r="H7" s="22">
        <v>20</v>
      </c>
      <c r="I7" s="19">
        <v>657</v>
      </c>
      <c r="J7" s="19">
        <v>1019</v>
      </c>
      <c r="K7" s="19">
        <v>915</v>
      </c>
      <c r="L7" s="23">
        <f t="shared" si="0"/>
        <v>1934</v>
      </c>
    </row>
    <row r="8" spans="1:15" ht="19.5">
      <c r="A8" s="12" t="s">
        <v>109</v>
      </c>
      <c r="B8" s="13">
        <v>14</v>
      </c>
      <c r="C8" s="13">
        <v>650</v>
      </c>
      <c r="D8" s="13">
        <v>892</v>
      </c>
      <c r="E8" s="13">
        <v>792</v>
      </c>
      <c r="F8" s="14">
        <f t="shared" si="1"/>
        <v>1684</v>
      </c>
      <c r="G8" s="15" t="s">
        <v>110</v>
      </c>
      <c r="H8" s="16">
        <v>25</v>
      </c>
      <c r="I8" s="13">
        <v>1008</v>
      </c>
      <c r="J8" s="13">
        <v>1443</v>
      </c>
      <c r="K8" s="13">
        <v>1311</v>
      </c>
      <c r="L8" s="17">
        <f t="shared" si="0"/>
        <v>2754</v>
      </c>
    </row>
    <row r="9" spans="1:15" ht="19.5">
      <c r="A9" s="18" t="s">
        <v>111</v>
      </c>
      <c r="B9" s="19">
        <v>10</v>
      </c>
      <c r="C9" s="19">
        <v>799</v>
      </c>
      <c r="D9" s="19">
        <v>1028</v>
      </c>
      <c r="E9" s="19">
        <v>1072</v>
      </c>
      <c r="F9" s="20">
        <f t="shared" si="1"/>
        <v>2100</v>
      </c>
      <c r="G9" s="21" t="s">
        <v>112</v>
      </c>
      <c r="H9" s="22">
        <v>16</v>
      </c>
      <c r="I9" s="19">
        <v>962</v>
      </c>
      <c r="J9" s="19">
        <v>1155</v>
      </c>
      <c r="K9" s="19">
        <v>1268</v>
      </c>
      <c r="L9" s="23">
        <v>2423</v>
      </c>
    </row>
    <row r="10" spans="1:15" ht="19.5">
      <c r="A10" s="12" t="s">
        <v>113</v>
      </c>
      <c r="B10" s="13">
        <v>7</v>
      </c>
      <c r="C10" s="13">
        <v>727</v>
      </c>
      <c r="D10" s="13">
        <v>879</v>
      </c>
      <c r="E10" s="13">
        <v>953</v>
      </c>
      <c r="F10" s="14">
        <f t="shared" si="1"/>
        <v>1832</v>
      </c>
      <c r="G10" s="15" t="s">
        <v>114</v>
      </c>
      <c r="H10" s="16">
        <v>22</v>
      </c>
      <c r="I10" s="13">
        <v>1790</v>
      </c>
      <c r="J10" s="13">
        <v>2385</v>
      </c>
      <c r="K10" s="13">
        <v>2403</v>
      </c>
      <c r="L10" s="17">
        <f t="shared" si="0"/>
        <v>4788</v>
      </c>
    </row>
    <row r="11" spans="1:15" ht="19.5">
      <c r="A11" s="18" t="s">
        <v>115</v>
      </c>
      <c r="B11" s="19">
        <v>11</v>
      </c>
      <c r="C11" s="19">
        <v>754</v>
      </c>
      <c r="D11" s="19">
        <v>1013</v>
      </c>
      <c r="E11" s="19">
        <v>950</v>
      </c>
      <c r="F11" s="20">
        <f t="shared" si="1"/>
        <v>1963</v>
      </c>
      <c r="G11" s="21" t="s">
        <v>116</v>
      </c>
      <c r="H11" s="22">
        <v>17</v>
      </c>
      <c r="I11" s="19">
        <v>753</v>
      </c>
      <c r="J11" s="19">
        <v>1021</v>
      </c>
      <c r="K11" s="19">
        <v>1009</v>
      </c>
      <c r="L11" s="23">
        <f>SUM(J11:K11)</f>
        <v>2030</v>
      </c>
    </row>
    <row r="12" spans="1:15" ht="19.5">
      <c r="A12" s="12" t="s">
        <v>117</v>
      </c>
      <c r="B12" s="13">
        <v>13</v>
      </c>
      <c r="C12" s="13">
        <v>746</v>
      </c>
      <c r="D12" s="13">
        <v>945</v>
      </c>
      <c r="E12" s="13">
        <v>988</v>
      </c>
      <c r="F12" s="14">
        <f t="shared" si="1"/>
        <v>1933</v>
      </c>
      <c r="G12" s="15" t="s">
        <v>118</v>
      </c>
      <c r="H12" s="16">
        <v>15</v>
      </c>
      <c r="I12" s="13">
        <v>679</v>
      </c>
      <c r="J12" s="13">
        <v>1015</v>
      </c>
      <c r="K12" s="13">
        <v>971</v>
      </c>
      <c r="L12" s="17">
        <f t="shared" si="0"/>
        <v>1986</v>
      </c>
    </row>
    <row r="13" spans="1:15" ht="19.5">
      <c r="A13" s="18" t="s">
        <v>119</v>
      </c>
      <c r="B13" s="19">
        <v>8</v>
      </c>
      <c r="C13" s="19">
        <v>308</v>
      </c>
      <c r="D13" s="19">
        <v>414</v>
      </c>
      <c r="E13" s="19">
        <v>419</v>
      </c>
      <c r="F13" s="20">
        <f t="shared" si="1"/>
        <v>833</v>
      </c>
      <c r="G13" s="21" t="s">
        <v>120</v>
      </c>
      <c r="H13" s="22">
        <v>25</v>
      </c>
      <c r="I13" s="19">
        <v>1195</v>
      </c>
      <c r="J13" s="19">
        <v>1739</v>
      </c>
      <c r="K13" s="19">
        <v>1785</v>
      </c>
      <c r="L13" s="23">
        <f t="shared" si="0"/>
        <v>3524</v>
      </c>
    </row>
    <row r="14" spans="1:15" ht="19.5">
      <c r="A14" s="12" t="s">
        <v>121</v>
      </c>
      <c r="B14" s="13">
        <v>14</v>
      </c>
      <c r="C14" s="13">
        <v>1047</v>
      </c>
      <c r="D14" s="13">
        <v>1221</v>
      </c>
      <c r="E14" s="13">
        <v>1271</v>
      </c>
      <c r="F14" s="30">
        <f t="shared" si="1"/>
        <v>2492</v>
      </c>
      <c r="G14" s="15" t="s">
        <v>122</v>
      </c>
      <c r="H14" s="16">
        <v>12</v>
      </c>
      <c r="I14" s="13">
        <v>562</v>
      </c>
      <c r="J14" s="13">
        <v>839</v>
      </c>
      <c r="K14" s="13">
        <v>819</v>
      </c>
      <c r="L14" s="17">
        <f t="shared" si="0"/>
        <v>1658</v>
      </c>
    </row>
    <row r="15" spans="1:15" ht="19.5">
      <c r="A15" s="18" t="s">
        <v>18</v>
      </c>
      <c r="B15" s="19">
        <v>17</v>
      </c>
      <c r="C15" s="19">
        <v>1776</v>
      </c>
      <c r="D15" s="19">
        <v>1801</v>
      </c>
      <c r="E15" s="19">
        <v>1971</v>
      </c>
      <c r="F15" s="20">
        <f t="shared" si="1"/>
        <v>3772</v>
      </c>
      <c r="G15" s="21" t="s">
        <v>60</v>
      </c>
      <c r="H15" s="22">
        <v>14</v>
      </c>
      <c r="I15" s="19">
        <v>460</v>
      </c>
      <c r="J15" s="19">
        <v>631</v>
      </c>
      <c r="K15" s="19">
        <v>627</v>
      </c>
      <c r="L15" s="23">
        <f t="shared" si="0"/>
        <v>1258</v>
      </c>
    </row>
    <row r="16" spans="1:15" ht="19.5">
      <c r="A16" s="12" t="s">
        <v>19</v>
      </c>
      <c r="B16" s="13">
        <v>10</v>
      </c>
      <c r="C16" s="13">
        <v>451</v>
      </c>
      <c r="D16" s="13">
        <v>665</v>
      </c>
      <c r="E16" s="13">
        <v>654</v>
      </c>
      <c r="F16" s="14">
        <f t="shared" si="1"/>
        <v>1319</v>
      </c>
      <c r="G16" s="15" t="s">
        <v>61</v>
      </c>
      <c r="H16" s="16">
        <v>20</v>
      </c>
      <c r="I16" s="13">
        <v>842</v>
      </c>
      <c r="J16" s="13">
        <v>1172</v>
      </c>
      <c r="K16" s="13">
        <v>1187</v>
      </c>
      <c r="L16" s="17">
        <f t="shared" si="0"/>
        <v>2359</v>
      </c>
    </row>
    <row r="17" spans="1:12" ht="19.5">
      <c r="A17" s="18" t="s">
        <v>20</v>
      </c>
      <c r="B17" s="19">
        <v>16</v>
      </c>
      <c r="C17" s="19">
        <v>601</v>
      </c>
      <c r="D17" s="19">
        <v>831</v>
      </c>
      <c r="E17" s="19">
        <v>837</v>
      </c>
      <c r="F17" s="20">
        <f t="shared" ref="F17:F46" si="2">SUM(D17:E17)</f>
        <v>1668</v>
      </c>
      <c r="G17" s="21" t="s">
        <v>62</v>
      </c>
      <c r="H17" s="22">
        <v>22</v>
      </c>
      <c r="I17" s="19">
        <v>899</v>
      </c>
      <c r="J17" s="19">
        <v>1362</v>
      </c>
      <c r="K17" s="19">
        <v>1305</v>
      </c>
      <c r="L17" s="23">
        <f t="shared" si="0"/>
        <v>2667</v>
      </c>
    </row>
    <row r="18" spans="1:12" ht="19.5">
      <c r="A18" s="12" t="s">
        <v>21</v>
      </c>
      <c r="B18" s="13">
        <v>18</v>
      </c>
      <c r="C18" s="13">
        <v>925</v>
      </c>
      <c r="D18" s="13">
        <v>1059</v>
      </c>
      <c r="E18" s="13">
        <v>1195</v>
      </c>
      <c r="F18" s="30">
        <v>2254</v>
      </c>
      <c r="G18" s="15" t="s">
        <v>63</v>
      </c>
      <c r="H18" s="16">
        <v>27</v>
      </c>
      <c r="I18" s="13">
        <v>1223</v>
      </c>
      <c r="J18" s="13">
        <v>1725</v>
      </c>
      <c r="K18" s="13">
        <v>1704</v>
      </c>
      <c r="L18" s="17">
        <f t="shared" si="0"/>
        <v>3429</v>
      </c>
    </row>
    <row r="19" spans="1:12" ht="19.5">
      <c r="A19" s="18" t="s">
        <v>22</v>
      </c>
      <c r="B19" s="19">
        <v>18</v>
      </c>
      <c r="C19" s="19">
        <v>647</v>
      </c>
      <c r="D19" s="19">
        <v>750</v>
      </c>
      <c r="E19" s="19">
        <v>818</v>
      </c>
      <c r="F19" s="20">
        <v>1568</v>
      </c>
      <c r="G19" s="21" t="s">
        <v>64</v>
      </c>
      <c r="H19" s="22">
        <v>35</v>
      </c>
      <c r="I19" s="19">
        <v>1161</v>
      </c>
      <c r="J19" s="19">
        <v>1758</v>
      </c>
      <c r="K19" s="19">
        <v>1702</v>
      </c>
      <c r="L19" s="23">
        <f t="shared" ref="L19:L33" si="3">SUM(J19:K19)</f>
        <v>3460</v>
      </c>
    </row>
    <row r="20" spans="1:12" ht="19.5">
      <c r="A20" s="12" t="s">
        <v>23</v>
      </c>
      <c r="B20" s="13">
        <v>23</v>
      </c>
      <c r="C20" s="13">
        <v>883</v>
      </c>
      <c r="D20" s="13">
        <v>1218</v>
      </c>
      <c r="E20" s="13">
        <v>1220</v>
      </c>
      <c r="F20" s="14">
        <f t="shared" si="2"/>
        <v>2438</v>
      </c>
      <c r="G20" s="15" t="s">
        <v>65</v>
      </c>
      <c r="H20" s="16">
        <v>15</v>
      </c>
      <c r="I20" s="13">
        <v>1168</v>
      </c>
      <c r="J20" s="13">
        <v>1630</v>
      </c>
      <c r="K20" s="13">
        <v>1700</v>
      </c>
      <c r="L20" s="17">
        <f t="shared" si="3"/>
        <v>3330</v>
      </c>
    </row>
    <row r="21" spans="1:12" ht="19.5">
      <c r="A21" s="18" t="s">
        <v>24</v>
      </c>
      <c r="B21" s="19">
        <v>19</v>
      </c>
      <c r="C21" s="19">
        <v>552</v>
      </c>
      <c r="D21" s="19">
        <v>726</v>
      </c>
      <c r="E21" s="19">
        <v>738</v>
      </c>
      <c r="F21" s="20">
        <f t="shared" si="2"/>
        <v>1464</v>
      </c>
      <c r="G21" s="21" t="s">
        <v>66</v>
      </c>
      <c r="H21" s="22">
        <v>19</v>
      </c>
      <c r="I21" s="19">
        <v>874</v>
      </c>
      <c r="J21" s="19">
        <v>1259</v>
      </c>
      <c r="K21" s="19">
        <v>1162</v>
      </c>
      <c r="L21" s="23">
        <f t="shared" si="3"/>
        <v>2421</v>
      </c>
    </row>
    <row r="22" spans="1:12" ht="19.5">
      <c r="A22" s="12" t="s">
        <v>25</v>
      </c>
      <c r="B22" s="13">
        <v>25</v>
      </c>
      <c r="C22" s="13">
        <v>1464</v>
      </c>
      <c r="D22" s="13">
        <v>1757</v>
      </c>
      <c r="E22" s="13">
        <v>1962</v>
      </c>
      <c r="F22" s="14">
        <f t="shared" si="2"/>
        <v>3719</v>
      </c>
      <c r="G22" s="15" t="s">
        <v>67</v>
      </c>
      <c r="H22" s="16">
        <v>16</v>
      </c>
      <c r="I22" s="13">
        <v>1095</v>
      </c>
      <c r="J22" s="13">
        <v>1498</v>
      </c>
      <c r="K22" s="13">
        <v>1478</v>
      </c>
      <c r="L22" s="17">
        <f t="shared" si="3"/>
        <v>2976</v>
      </c>
    </row>
    <row r="23" spans="1:12" ht="19.5">
      <c r="A23" s="18" t="s">
        <v>26</v>
      </c>
      <c r="B23" s="19">
        <v>23</v>
      </c>
      <c r="C23" s="19">
        <v>1005</v>
      </c>
      <c r="D23" s="19">
        <v>1303</v>
      </c>
      <c r="E23" s="19">
        <v>1345</v>
      </c>
      <c r="F23" s="20">
        <v>2468</v>
      </c>
      <c r="G23" s="21" t="s">
        <v>68</v>
      </c>
      <c r="H23" s="22">
        <v>15</v>
      </c>
      <c r="I23" s="19">
        <v>864</v>
      </c>
      <c r="J23" s="19">
        <v>1103</v>
      </c>
      <c r="K23" s="19">
        <v>1179</v>
      </c>
      <c r="L23" s="23">
        <v>2282</v>
      </c>
    </row>
    <row r="24" spans="1:12" ht="19.5">
      <c r="A24" s="12" t="s">
        <v>27</v>
      </c>
      <c r="B24" s="13">
        <v>28</v>
      </c>
      <c r="C24" s="13">
        <v>1239</v>
      </c>
      <c r="D24" s="13">
        <v>1522</v>
      </c>
      <c r="E24" s="13">
        <v>1614</v>
      </c>
      <c r="F24" s="14">
        <f t="shared" si="2"/>
        <v>3136</v>
      </c>
      <c r="G24" s="15" t="s">
        <v>69</v>
      </c>
      <c r="H24" s="16">
        <v>21</v>
      </c>
      <c r="I24" s="13">
        <v>1351</v>
      </c>
      <c r="J24" s="13">
        <v>1639</v>
      </c>
      <c r="K24" s="13">
        <v>1783</v>
      </c>
      <c r="L24" s="17">
        <f t="shared" si="3"/>
        <v>3422</v>
      </c>
    </row>
    <row r="25" spans="1:12" ht="19.5">
      <c r="A25" s="18" t="s">
        <v>28</v>
      </c>
      <c r="B25" s="19">
        <v>20</v>
      </c>
      <c r="C25" s="19">
        <v>942</v>
      </c>
      <c r="D25" s="19">
        <v>1311</v>
      </c>
      <c r="E25" s="19">
        <v>1349</v>
      </c>
      <c r="F25" s="20">
        <f t="shared" si="2"/>
        <v>2660</v>
      </c>
      <c r="G25" s="21" t="s">
        <v>70</v>
      </c>
      <c r="H25" s="22">
        <v>25</v>
      </c>
      <c r="I25" s="19">
        <v>2305</v>
      </c>
      <c r="J25" s="19">
        <v>2910</v>
      </c>
      <c r="K25" s="19">
        <v>3197</v>
      </c>
      <c r="L25" s="23">
        <v>6107</v>
      </c>
    </row>
    <row r="26" spans="1:12" ht="19.5">
      <c r="A26" s="12" t="s">
        <v>29</v>
      </c>
      <c r="B26" s="13">
        <v>9</v>
      </c>
      <c r="C26" s="13">
        <v>1018</v>
      </c>
      <c r="D26" s="13">
        <v>1100</v>
      </c>
      <c r="E26" s="13">
        <v>905</v>
      </c>
      <c r="F26" s="14">
        <f t="shared" si="2"/>
        <v>2005</v>
      </c>
      <c r="G26" s="15" t="s">
        <v>71</v>
      </c>
      <c r="H26" s="16">
        <v>31</v>
      </c>
      <c r="I26" s="13">
        <v>1750</v>
      </c>
      <c r="J26" s="13">
        <v>2355</v>
      </c>
      <c r="K26" s="13">
        <v>2359</v>
      </c>
      <c r="L26" s="17">
        <v>4714</v>
      </c>
    </row>
    <row r="27" spans="1:12" ht="19.5">
      <c r="A27" s="18" t="s">
        <v>30</v>
      </c>
      <c r="B27" s="19">
        <v>21</v>
      </c>
      <c r="C27" s="19">
        <v>1413</v>
      </c>
      <c r="D27" s="19">
        <v>1806</v>
      </c>
      <c r="E27" s="19">
        <v>1946</v>
      </c>
      <c r="F27" s="20">
        <f t="shared" si="2"/>
        <v>3752</v>
      </c>
      <c r="G27" s="21" t="s">
        <v>72</v>
      </c>
      <c r="H27" s="22">
        <v>26</v>
      </c>
      <c r="I27" s="19">
        <v>1616</v>
      </c>
      <c r="J27" s="19">
        <v>2248</v>
      </c>
      <c r="K27" s="19">
        <v>2241</v>
      </c>
      <c r="L27" s="23">
        <v>4489</v>
      </c>
    </row>
    <row r="28" spans="1:12" ht="19.5">
      <c r="A28" s="12" t="s">
        <v>31</v>
      </c>
      <c r="B28" s="13">
        <v>13</v>
      </c>
      <c r="C28" s="13">
        <v>881</v>
      </c>
      <c r="D28" s="13">
        <v>1240</v>
      </c>
      <c r="E28" s="13">
        <v>1376</v>
      </c>
      <c r="F28" s="14">
        <f t="shared" si="2"/>
        <v>2616</v>
      </c>
      <c r="G28" s="15" t="s">
        <v>73</v>
      </c>
      <c r="H28" s="16">
        <v>25</v>
      </c>
      <c r="I28" s="13">
        <v>1890</v>
      </c>
      <c r="J28" s="13">
        <v>2621</v>
      </c>
      <c r="K28" s="13">
        <v>2692</v>
      </c>
      <c r="L28" s="17">
        <f t="shared" si="3"/>
        <v>5313</v>
      </c>
    </row>
    <row r="29" spans="1:12" ht="19.5">
      <c r="A29" s="18" t="s">
        <v>83</v>
      </c>
      <c r="B29" s="19">
        <v>16</v>
      </c>
      <c r="C29" s="19">
        <v>1049</v>
      </c>
      <c r="D29" s="19">
        <v>1441</v>
      </c>
      <c r="E29" s="19">
        <v>1665</v>
      </c>
      <c r="F29" s="20">
        <f t="shared" si="2"/>
        <v>3106</v>
      </c>
      <c r="G29" s="21" t="s">
        <v>74</v>
      </c>
      <c r="H29" s="22">
        <v>15</v>
      </c>
      <c r="I29" s="19">
        <v>1077</v>
      </c>
      <c r="J29" s="19">
        <v>1640</v>
      </c>
      <c r="K29" s="19">
        <v>1600</v>
      </c>
      <c r="L29" s="23">
        <f t="shared" si="3"/>
        <v>3240</v>
      </c>
    </row>
    <row r="30" spans="1:12" ht="19.5">
      <c r="A30" s="12" t="s">
        <v>32</v>
      </c>
      <c r="B30" s="13">
        <v>13</v>
      </c>
      <c r="C30" s="13">
        <v>749</v>
      </c>
      <c r="D30" s="13">
        <v>1006</v>
      </c>
      <c r="E30" s="13">
        <v>1108</v>
      </c>
      <c r="F30" s="14">
        <f t="shared" si="2"/>
        <v>2114</v>
      </c>
      <c r="G30" s="15" t="s">
        <v>75</v>
      </c>
      <c r="H30" s="16">
        <v>15</v>
      </c>
      <c r="I30" s="13">
        <v>1144</v>
      </c>
      <c r="J30" s="13">
        <v>1598</v>
      </c>
      <c r="K30" s="13">
        <v>1721</v>
      </c>
      <c r="L30" s="17">
        <v>3319</v>
      </c>
    </row>
    <row r="31" spans="1:12" ht="19.5">
      <c r="A31" s="18" t="s">
        <v>33</v>
      </c>
      <c r="B31" s="19">
        <v>10</v>
      </c>
      <c r="C31" s="19">
        <v>322</v>
      </c>
      <c r="D31" s="19">
        <v>485</v>
      </c>
      <c r="E31" s="19">
        <v>466</v>
      </c>
      <c r="F31" s="20">
        <f t="shared" si="2"/>
        <v>951</v>
      </c>
      <c r="G31" s="21" t="s">
        <v>76</v>
      </c>
      <c r="H31" s="22">
        <v>23</v>
      </c>
      <c r="I31" s="19">
        <v>1607</v>
      </c>
      <c r="J31" s="19">
        <v>2422</v>
      </c>
      <c r="K31" s="19">
        <v>2469</v>
      </c>
      <c r="L31" s="23">
        <v>4891</v>
      </c>
    </row>
    <row r="32" spans="1:12" ht="19.5">
      <c r="A32" s="12" t="s">
        <v>34</v>
      </c>
      <c r="B32" s="13">
        <v>18</v>
      </c>
      <c r="C32" s="13">
        <v>625</v>
      </c>
      <c r="D32" s="13">
        <v>913</v>
      </c>
      <c r="E32" s="13">
        <v>898</v>
      </c>
      <c r="F32" s="14">
        <f t="shared" si="2"/>
        <v>1811</v>
      </c>
      <c r="G32" s="15" t="s">
        <v>77</v>
      </c>
      <c r="H32" s="16">
        <v>12</v>
      </c>
      <c r="I32" s="13">
        <v>852</v>
      </c>
      <c r="J32" s="13">
        <v>1346</v>
      </c>
      <c r="K32" s="13">
        <v>1321</v>
      </c>
      <c r="L32" s="17">
        <f t="shared" si="3"/>
        <v>2667</v>
      </c>
    </row>
    <row r="33" spans="1:12" ht="19.5">
      <c r="A33" s="18" t="s">
        <v>35</v>
      </c>
      <c r="B33" s="19">
        <v>25</v>
      </c>
      <c r="C33" s="19">
        <v>1311</v>
      </c>
      <c r="D33" s="19">
        <v>1887</v>
      </c>
      <c r="E33" s="19">
        <v>1918</v>
      </c>
      <c r="F33" s="20">
        <f t="shared" si="2"/>
        <v>3805</v>
      </c>
      <c r="G33" s="21" t="s">
        <v>78</v>
      </c>
      <c r="H33" s="22">
        <v>19</v>
      </c>
      <c r="I33" s="19">
        <v>992</v>
      </c>
      <c r="J33" s="19">
        <v>1377</v>
      </c>
      <c r="K33" s="19">
        <v>1347</v>
      </c>
      <c r="L33" s="23">
        <f t="shared" si="3"/>
        <v>2724</v>
      </c>
    </row>
    <row r="34" spans="1:12" ht="19.5">
      <c r="A34" s="12" t="s">
        <v>36</v>
      </c>
      <c r="B34" s="13">
        <v>16</v>
      </c>
      <c r="C34" s="13">
        <v>805</v>
      </c>
      <c r="D34" s="13">
        <v>1054</v>
      </c>
      <c r="E34" s="13">
        <v>1084</v>
      </c>
      <c r="F34" s="14">
        <f t="shared" si="2"/>
        <v>2138</v>
      </c>
      <c r="G34" s="15"/>
      <c r="H34" s="16"/>
      <c r="I34" s="13"/>
      <c r="J34" s="13"/>
      <c r="K34" s="13"/>
      <c r="L34" s="17"/>
    </row>
    <row r="35" spans="1:12" ht="19.5">
      <c r="A35" s="18" t="s">
        <v>37</v>
      </c>
      <c r="B35" s="19">
        <v>24</v>
      </c>
      <c r="C35" s="19">
        <v>1406</v>
      </c>
      <c r="D35" s="19">
        <v>1943</v>
      </c>
      <c r="E35" s="19">
        <v>1964</v>
      </c>
      <c r="F35" s="20">
        <f t="shared" si="2"/>
        <v>3907</v>
      </c>
      <c r="G35" s="21"/>
      <c r="H35" s="22"/>
      <c r="I35" s="19"/>
      <c r="J35" s="19"/>
      <c r="K35" s="19"/>
      <c r="L35" s="23"/>
    </row>
    <row r="36" spans="1:12" ht="19.5">
      <c r="A36" s="12" t="s">
        <v>38</v>
      </c>
      <c r="B36" s="13">
        <v>17</v>
      </c>
      <c r="C36" s="13">
        <v>901</v>
      </c>
      <c r="D36" s="13">
        <v>1158</v>
      </c>
      <c r="E36" s="13">
        <v>1369</v>
      </c>
      <c r="F36" s="14">
        <f t="shared" si="2"/>
        <v>2527</v>
      </c>
      <c r="G36" s="15"/>
      <c r="H36" s="16"/>
      <c r="I36" s="13"/>
      <c r="J36" s="13"/>
      <c r="K36" s="13"/>
      <c r="L36" s="17"/>
    </row>
    <row r="37" spans="1:12" ht="19.5">
      <c r="A37" s="18" t="s">
        <v>39</v>
      </c>
      <c r="B37" s="19">
        <v>24</v>
      </c>
      <c r="C37" s="19">
        <v>1463</v>
      </c>
      <c r="D37" s="19">
        <v>1833</v>
      </c>
      <c r="E37" s="19">
        <v>2090</v>
      </c>
      <c r="F37" s="20">
        <f t="shared" si="2"/>
        <v>3923</v>
      </c>
      <c r="G37" s="21"/>
      <c r="H37" s="22"/>
      <c r="I37" s="19"/>
      <c r="J37" s="19"/>
      <c r="K37" s="19"/>
      <c r="L37" s="23"/>
    </row>
    <row r="38" spans="1:12" ht="19.5">
      <c r="A38" s="12" t="s">
        <v>40</v>
      </c>
      <c r="B38" s="13">
        <v>22</v>
      </c>
      <c r="C38" s="13">
        <v>1335</v>
      </c>
      <c r="D38" s="13">
        <v>1733</v>
      </c>
      <c r="E38" s="13">
        <v>1960</v>
      </c>
      <c r="F38" s="14">
        <v>3693</v>
      </c>
      <c r="G38" s="15"/>
      <c r="H38" s="16"/>
      <c r="I38" s="13"/>
      <c r="J38" s="13"/>
      <c r="K38" s="13"/>
      <c r="L38" s="17"/>
    </row>
    <row r="39" spans="1:12" ht="19.5">
      <c r="A39" s="18" t="s">
        <v>41</v>
      </c>
      <c r="B39" s="19">
        <v>19</v>
      </c>
      <c r="C39" s="19">
        <v>730</v>
      </c>
      <c r="D39" s="19">
        <v>924</v>
      </c>
      <c r="E39" s="19">
        <v>1004</v>
      </c>
      <c r="F39" s="20">
        <f t="shared" si="2"/>
        <v>1928</v>
      </c>
      <c r="G39" s="21"/>
      <c r="H39" s="22"/>
      <c r="I39" s="19"/>
      <c r="J39" s="19"/>
      <c r="K39" s="19"/>
      <c r="L39" s="23"/>
    </row>
    <row r="40" spans="1:12" ht="19.5">
      <c r="A40" s="12" t="s">
        <v>42</v>
      </c>
      <c r="B40" s="13">
        <v>14</v>
      </c>
      <c r="C40" s="13">
        <v>1184</v>
      </c>
      <c r="D40" s="13">
        <v>1518</v>
      </c>
      <c r="E40" s="13">
        <v>1766</v>
      </c>
      <c r="F40" s="14">
        <f t="shared" si="2"/>
        <v>3284</v>
      </c>
      <c r="G40" s="15"/>
      <c r="H40" s="16"/>
      <c r="I40" s="13"/>
      <c r="J40" s="13"/>
      <c r="K40" s="13"/>
      <c r="L40" s="17"/>
    </row>
    <row r="41" spans="1:12" ht="19.5">
      <c r="A41" s="18" t="s">
        <v>43</v>
      </c>
      <c r="B41" s="19">
        <v>18</v>
      </c>
      <c r="C41" s="19">
        <v>906</v>
      </c>
      <c r="D41" s="19">
        <v>1255</v>
      </c>
      <c r="E41" s="19">
        <v>1239</v>
      </c>
      <c r="F41" s="20">
        <f t="shared" si="2"/>
        <v>2494</v>
      </c>
      <c r="G41" s="21"/>
      <c r="H41" s="22"/>
      <c r="I41" s="19"/>
      <c r="J41" s="19"/>
      <c r="K41" s="19"/>
      <c r="L41" s="23"/>
    </row>
    <row r="42" spans="1:12" ht="19.5">
      <c r="A42" s="12" t="s">
        <v>44</v>
      </c>
      <c r="B42" s="13">
        <v>23</v>
      </c>
      <c r="C42" s="13">
        <v>1161</v>
      </c>
      <c r="D42" s="13">
        <v>1414</v>
      </c>
      <c r="E42" s="13">
        <v>1646</v>
      </c>
      <c r="F42" s="14">
        <f t="shared" si="2"/>
        <v>3060</v>
      </c>
      <c r="G42" s="15"/>
      <c r="H42" s="16"/>
      <c r="I42" s="13"/>
      <c r="J42" s="13"/>
      <c r="K42" s="13"/>
      <c r="L42" s="17"/>
    </row>
    <row r="43" spans="1:12" ht="19.5">
      <c r="A43" s="18" t="s">
        <v>45</v>
      </c>
      <c r="B43" s="19">
        <v>20</v>
      </c>
      <c r="C43" s="19">
        <v>921</v>
      </c>
      <c r="D43" s="19">
        <v>1156</v>
      </c>
      <c r="E43" s="19">
        <v>1240</v>
      </c>
      <c r="F43" s="20">
        <f t="shared" si="2"/>
        <v>2396</v>
      </c>
      <c r="G43" s="21"/>
      <c r="H43" s="22"/>
      <c r="I43" s="19"/>
      <c r="J43" s="19"/>
      <c r="K43" s="19"/>
      <c r="L43" s="23"/>
    </row>
    <row r="44" spans="1:12" ht="19.5">
      <c r="A44" s="12" t="s">
        <v>46</v>
      </c>
      <c r="B44" s="13">
        <v>11</v>
      </c>
      <c r="C44" s="13">
        <v>588</v>
      </c>
      <c r="D44" s="13">
        <v>879</v>
      </c>
      <c r="E44" s="13">
        <v>950</v>
      </c>
      <c r="F44" s="14">
        <f t="shared" si="2"/>
        <v>1829</v>
      </c>
      <c r="G44" s="15"/>
      <c r="H44" s="16"/>
      <c r="I44" s="13"/>
      <c r="J44" s="13"/>
      <c r="K44" s="13"/>
      <c r="L44" s="17"/>
    </row>
    <row r="45" spans="1:12" ht="20.25" customHeight="1">
      <c r="A45" s="18" t="s">
        <v>47</v>
      </c>
      <c r="B45" s="19">
        <v>30</v>
      </c>
      <c r="C45" s="19">
        <v>1852</v>
      </c>
      <c r="D45" s="19">
        <v>2589</v>
      </c>
      <c r="E45" s="19">
        <v>2677</v>
      </c>
      <c r="F45" s="20">
        <f>SUM(D45:E45)</f>
        <v>5266</v>
      </c>
      <c r="G45" s="21"/>
      <c r="H45" s="22"/>
      <c r="I45" s="19"/>
      <c r="J45" s="19"/>
      <c r="K45" s="19"/>
      <c r="L45" s="23"/>
    </row>
    <row r="46" spans="1:12" ht="19.5">
      <c r="A46" s="12" t="s">
        <v>48</v>
      </c>
      <c r="B46" s="13">
        <v>20</v>
      </c>
      <c r="C46" s="13">
        <v>917</v>
      </c>
      <c r="D46" s="13">
        <v>1332</v>
      </c>
      <c r="E46" s="13">
        <v>1386</v>
      </c>
      <c r="F46" s="14">
        <f t="shared" si="2"/>
        <v>2718</v>
      </c>
      <c r="G46" s="15"/>
      <c r="H46" s="16"/>
      <c r="I46" s="13"/>
      <c r="J46" s="13"/>
      <c r="K46" s="13"/>
      <c r="L46" s="17"/>
    </row>
    <row r="47" spans="1:12" ht="19.5">
      <c r="A47" s="24" t="s">
        <v>79</v>
      </c>
      <c r="B47" s="25">
        <f>SUM(B6:B46)</f>
        <v>698</v>
      </c>
      <c r="C47" s="25">
        <f>SUM(C6:C46)</f>
        <v>37981</v>
      </c>
      <c r="D47" s="25">
        <f>SUM(D6:D46)</f>
        <v>49127</v>
      </c>
      <c r="E47" s="25">
        <f>SUM(E6:E46)</f>
        <v>51957</v>
      </c>
      <c r="F47" s="26">
        <f>SUM(D47:E47)</f>
        <v>101084</v>
      </c>
      <c r="G47" s="27" t="s">
        <v>80</v>
      </c>
      <c r="H47" s="25">
        <f>SUM(H6:H46)</f>
        <v>562</v>
      </c>
      <c r="I47" s="28">
        <f>SUM(I6:I46)</f>
        <v>31551</v>
      </c>
      <c r="J47" s="28">
        <f>SUM(J6:J46)</f>
        <v>43923</v>
      </c>
      <c r="K47" s="28">
        <f>SUM(K6:K46)</f>
        <v>44367</v>
      </c>
      <c r="L47" s="29">
        <f t="shared" ref="L47" si="4">SUM(J47:K47)</f>
        <v>88290</v>
      </c>
    </row>
    <row r="48" spans="1:12" ht="33" customHeight="1">
      <c r="A48" s="31" t="s">
        <v>81</v>
      </c>
      <c r="B48" s="33" t="s">
        <v>105</v>
      </c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1:12" ht="33.75" customHeight="1" thickBot="1">
      <c r="A49" s="32"/>
      <c r="B49" s="36" t="s">
        <v>106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1" spans="1:12">
      <c r="G51" s="1"/>
    </row>
  </sheetData>
  <mergeCells count="9">
    <mergeCell ref="A48:A49"/>
    <mergeCell ref="B48:L48"/>
    <mergeCell ref="B49:L49"/>
    <mergeCell ref="A1:L1"/>
    <mergeCell ref="J2:L2"/>
    <mergeCell ref="A3:F3"/>
    <mergeCell ref="G3:L3"/>
    <mergeCell ref="D4:F4"/>
    <mergeCell ref="J4:L4"/>
  </mergeCells>
  <phoneticPr fontId="1" type="noConversion"/>
  <printOptions horizontalCentered="1"/>
  <pageMargins left="0.94488188976377963" right="0.94488188976377963" top="0.98425196850393704" bottom="0.98425196850393704" header="0.51181102362204722" footer="0.51181102362204722"/>
  <pageSetup paperSize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pane ySplit="5" topLeftCell="A43" activePane="bottomLeft" state="frozen"/>
      <selection pane="bottomLeft" sqref="A1:XFD1"/>
    </sheetView>
  </sheetViews>
  <sheetFormatPr defaultRowHeight="16.5"/>
  <cols>
    <col min="1" max="1" width="9.625" style="1" customWidth="1"/>
    <col min="2" max="12" width="9.625" customWidth="1"/>
  </cols>
  <sheetData>
    <row r="1" spans="1:15" ht="44.25" customHeight="1">
      <c r="A1" s="39" t="s">
        <v>255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5" ht="28.5" customHeight="1" thickBot="1">
      <c r="J2" s="41" t="s">
        <v>125</v>
      </c>
      <c r="K2" s="42"/>
      <c r="L2" s="42"/>
    </row>
    <row r="3" spans="1:15" ht="19.5">
      <c r="A3" s="43" t="s">
        <v>91</v>
      </c>
      <c r="B3" s="44"/>
      <c r="C3" s="44"/>
      <c r="D3" s="44"/>
      <c r="E3" s="44"/>
      <c r="F3" s="45"/>
      <c r="G3" s="46" t="s">
        <v>92</v>
      </c>
      <c r="H3" s="47"/>
      <c r="I3" s="47"/>
      <c r="J3" s="47"/>
      <c r="K3" s="47"/>
      <c r="L3" s="48"/>
    </row>
    <row r="4" spans="1:15" ht="19.5">
      <c r="A4" s="7" t="s">
        <v>93</v>
      </c>
      <c r="B4" s="5" t="s">
        <v>94</v>
      </c>
      <c r="C4" s="5" t="s">
        <v>95</v>
      </c>
      <c r="D4" s="49" t="s">
        <v>96</v>
      </c>
      <c r="E4" s="50"/>
      <c r="F4" s="51"/>
      <c r="G4" s="9" t="s">
        <v>93</v>
      </c>
      <c r="H4" s="5" t="s">
        <v>94</v>
      </c>
      <c r="I4" s="5" t="s">
        <v>95</v>
      </c>
      <c r="J4" s="52" t="s">
        <v>97</v>
      </c>
      <c r="K4" s="53"/>
      <c r="L4" s="54"/>
    </row>
    <row r="5" spans="1:15" s="1" customFormat="1" ht="19.5">
      <c r="A5" s="8" t="s">
        <v>98</v>
      </c>
      <c r="B5" s="11" t="s">
        <v>99</v>
      </c>
      <c r="C5" s="11" t="s">
        <v>99</v>
      </c>
      <c r="D5" s="5" t="s">
        <v>100</v>
      </c>
      <c r="E5" s="5" t="s">
        <v>101</v>
      </c>
      <c r="F5" s="4" t="s">
        <v>102</v>
      </c>
      <c r="G5" s="10" t="s">
        <v>98</v>
      </c>
      <c r="H5" s="6" t="s">
        <v>98</v>
      </c>
      <c r="I5" s="11" t="s">
        <v>99</v>
      </c>
      <c r="J5" s="5" t="s">
        <v>100</v>
      </c>
      <c r="K5" s="5" t="s">
        <v>101</v>
      </c>
      <c r="L5" s="3" t="s">
        <v>102</v>
      </c>
      <c r="O5" s="2"/>
    </row>
    <row r="6" spans="1:15" ht="19.5">
      <c r="A6" s="12" t="s">
        <v>103</v>
      </c>
      <c r="B6" s="13">
        <v>6</v>
      </c>
      <c r="C6" s="13">
        <v>295</v>
      </c>
      <c r="D6" s="13">
        <v>365</v>
      </c>
      <c r="E6" s="13">
        <v>370</v>
      </c>
      <c r="F6" s="14">
        <f>SUM(D6:E6)</f>
        <v>735</v>
      </c>
      <c r="G6" s="15" t="s">
        <v>104</v>
      </c>
      <c r="H6" s="16">
        <v>15</v>
      </c>
      <c r="I6" s="13">
        <v>777</v>
      </c>
      <c r="J6" s="13">
        <v>1025</v>
      </c>
      <c r="K6" s="13">
        <v>1119</v>
      </c>
      <c r="L6" s="17">
        <f t="shared" ref="L6:L18" si="0">SUM(J6:K6)</f>
        <v>2144</v>
      </c>
    </row>
    <row r="7" spans="1:15" ht="19.5">
      <c r="A7" s="18" t="s">
        <v>107</v>
      </c>
      <c r="B7" s="19">
        <v>15</v>
      </c>
      <c r="C7" s="19">
        <v>631</v>
      </c>
      <c r="D7" s="19">
        <v>762</v>
      </c>
      <c r="E7" s="19">
        <v>785</v>
      </c>
      <c r="F7" s="20">
        <f t="shared" ref="F7:F16" si="1">SUM(D7:E7)</f>
        <v>1547</v>
      </c>
      <c r="G7" s="21" t="s">
        <v>108</v>
      </c>
      <c r="H7" s="22">
        <v>20</v>
      </c>
      <c r="I7" s="19">
        <v>656</v>
      </c>
      <c r="J7" s="19">
        <v>1021</v>
      </c>
      <c r="K7" s="19">
        <v>914</v>
      </c>
      <c r="L7" s="23">
        <f t="shared" si="0"/>
        <v>1935</v>
      </c>
    </row>
    <row r="8" spans="1:15" ht="19.5">
      <c r="A8" s="12" t="s">
        <v>109</v>
      </c>
      <c r="B8" s="13">
        <v>14</v>
      </c>
      <c r="C8" s="13">
        <v>652</v>
      </c>
      <c r="D8" s="13">
        <v>891</v>
      </c>
      <c r="E8" s="13">
        <v>789</v>
      </c>
      <c r="F8" s="14">
        <f t="shared" si="1"/>
        <v>1680</v>
      </c>
      <c r="G8" s="15" t="s">
        <v>110</v>
      </c>
      <c r="H8" s="16">
        <v>25</v>
      </c>
      <c r="I8" s="13">
        <v>1007</v>
      </c>
      <c r="J8" s="13">
        <v>1440</v>
      </c>
      <c r="K8" s="13">
        <v>1305</v>
      </c>
      <c r="L8" s="17">
        <f t="shared" si="0"/>
        <v>2745</v>
      </c>
    </row>
    <row r="9" spans="1:15" ht="19.5">
      <c r="A9" s="18" t="s">
        <v>111</v>
      </c>
      <c r="B9" s="19">
        <v>10</v>
      </c>
      <c r="C9" s="19">
        <v>803</v>
      </c>
      <c r="D9" s="19">
        <v>1034</v>
      </c>
      <c r="E9" s="19">
        <v>1070</v>
      </c>
      <c r="F9" s="20">
        <f t="shared" si="1"/>
        <v>2104</v>
      </c>
      <c r="G9" s="21" t="s">
        <v>112</v>
      </c>
      <c r="H9" s="22">
        <v>16</v>
      </c>
      <c r="I9" s="19">
        <v>960</v>
      </c>
      <c r="J9" s="19">
        <v>1150</v>
      </c>
      <c r="K9" s="19">
        <v>1267</v>
      </c>
      <c r="L9" s="23">
        <v>2417</v>
      </c>
    </row>
    <row r="10" spans="1:15" ht="19.5">
      <c r="A10" s="12" t="s">
        <v>113</v>
      </c>
      <c r="B10" s="13">
        <v>7</v>
      </c>
      <c r="C10" s="13">
        <v>725</v>
      </c>
      <c r="D10" s="13">
        <v>877</v>
      </c>
      <c r="E10" s="13">
        <v>955</v>
      </c>
      <c r="F10" s="14">
        <f t="shared" si="1"/>
        <v>1832</v>
      </c>
      <c r="G10" s="15" t="s">
        <v>114</v>
      </c>
      <c r="H10" s="16">
        <v>22</v>
      </c>
      <c r="I10" s="13">
        <v>1783</v>
      </c>
      <c r="J10" s="13">
        <v>2374</v>
      </c>
      <c r="K10" s="13">
        <v>2386</v>
      </c>
      <c r="L10" s="17">
        <f t="shared" si="0"/>
        <v>4760</v>
      </c>
    </row>
    <row r="11" spans="1:15" ht="19.5">
      <c r="A11" s="18" t="s">
        <v>115</v>
      </c>
      <c r="B11" s="19">
        <v>11</v>
      </c>
      <c r="C11" s="19">
        <v>755</v>
      </c>
      <c r="D11" s="19">
        <v>1011</v>
      </c>
      <c r="E11" s="19">
        <v>954</v>
      </c>
      <c r="F11" s="20">
        <f t="shared" si="1"/>
        <v>1965</v>
      </c>
      <c r="G11" s="21" t="s">
        <v>116</v>
      </c>
      <c r="H11" s="22">
        <v>17</v>
      </c>
      <c r="I11" s="19">
        <v>753</v>
      </c>
      <c r="J11" s="19">
        <v>1013</v>
      </c>
      <c r="K11" s="19">
        <v>1013</v>
      </c>
      <c r="L11" s="23">
        <f>SUM(J11:K11)</f>
        <v>2026</v>
      </c>
    </row>
    <row r="12" spans="1:15" ht="19.5">
      <c r="A12" s="12" t="s">
        <v>117</v>
      </c>
      <c r="B12" s="13">
        <v>13</v>
      </c>
      <c r="C12" s="13">
        <v>748</v>
      </c>
      <c r="D12" s="13">
        <v>944</v>
      </c>
      <c r="E12" s="13">
        <v>988</v>
      </c>
      <c r="F12" s="14">
        <f t="shared" si="1"/>
        <v>1932</v>
      </c>
      <c r="G12" s="15" t="s">
        <v>118</v>
      </c>
      <c r="H12" s="16">
        <v>15</v>
      </c>
      <c r="I12" s="13">
        <v>678</v>
      </c>
      <c r="J12" s="13">
        <v>1013</v>
      </c>
      <c r="K12" s="13">
        <v>973</v>
      </c>
      <c r="L12" s="17">
        <f t="shared" si="0"/>
        <v>1986</v>
      </c>
    </row>
    <row r="13" spans="1:15" ht="19.5">
      <c r="A13" s="18" t="s">
        <v>119</v>
      </c>
      <c r="B13" s="19">
        <v>8</v>
      </c>
      <c r="C13" s="19">
        <v>308</v>
      </c>
      <c r="D13" s="19">
        <v>415</v>
      </c>
      <c r="E13" s="19">
        <v>419</v>
      </c>
      <c r="F13" s="20">
        <f t="shared" si="1"/>
        <v>834</v>
      </c>
      <c r="G13" s="21" t="s">
        <v>120</v>
      </c>
      <c r="H13" s="22">
        <v>25</v>
      </c>
      <c r="I13" s="19">
        <v>1193</v>
      </c>
      <c r="J13" s="19">
        <v>1731</v>
      </c>
      <c r="K13" s="19">
        <v>1794</v>
      </c>
      <c r="L13" s="23">
        <f t="shared" si="0"/>
        <v>3525</v>
      </c>
    </row>
    <row r="14" spans="1:15" ht="19.5">
      <c r="A14" s="12" t="s">
        <v>121</v>
      </c>
      <c r="B14" s="13">
        <v>14</v>
      </c>
      <c r="C14" s="13">
        <v>1049</v>
      </c>
      <c r="D14" s="13">
        <v>1221</v>
      </c>
      <c r="E14" s="13">
        <v>1263</v>
      </c>
      <c r="F14" s="30">
        <f t="shared" si="1"/>
        <v>2484</v>
      </c>
      <c r="G14" s="15" t="s">
        <v>122</v>
      </c>
      <c r="H14" s="16">
        <v>12</v>
      </c>
      <c r="I14" s="13">
        <v>560</v>
      </c>
      <c r="J14" s="13">
        <v>836</v>
      </c>
      <c r="K14" s="13">
        <v>816</v>
      </c>
      <c r="L14" s="17">
        <f t="shared" si="0"/>
        <v>1652</v>
      </c>
    </row>
    <row r="15" spans="1:15" ht="19.5">
      <c r="A15" s="18" t="s">
        <v>126</v>
      </c>
      <c r="B15" s="19">
        <v>17</v>
      </c>
      <c r="C15" s="19">
        <v>1779</v>
      </c>
      <c r="D15" s="19">
        <v>1807</v>
      </c>
      <c r="E15" s="19">
        <v>1968</v>
      </c>
      <c r="F15" s="20">
        <f t="shared" si="1"/>
        <v>3775</v>
      </c>
      <c r="G15" s="21" t="s">
        <v>127</v>
      </c>
      <c r="H15" s="22">
        <v>14</v>
      </c>
      <c r="I15" s="19">
        <v>461</v>
      </c>
      <c r="J15" s="19">
        <v>627</v>
      </c>
      <c r="K15" s="19">
        <v>624</v>
      </c>
      <c r="L15" s="23">
        <f t="shared" si="0"/>
        <v>1251</v>
      </c>
    </row>
    <row r="16" spans="1:15" ht="19.5">
      <c r="A16" s="12" t="s">
        <v>128</v>
      </c>
      <c r="B16" s="13">
        <v>10</v>
      </c>
      <c r="C16" s="13">
        <v>452</v>
      </c>
      <c r="D16" s="13">
        <v>661</v>
      </c>
      <c r="E16" s="13">
        <v>654</v>
      </c>
      <c r="F16" s="14">
        <f t="shared" si="1"/>
        <v>1315</v>
      </c>
      <c r="G16" s="15" t="s">
        <v>129</v>
      </c>
      <c r="H16" s="16">
        <v>20</v>
      </c>
      <c r="I16" s="13">
        <v>841</v>
      </c>
      <c r="J16" s="13">
        <v>1173</v>
      </c>
      <c r="K16" s="13">
        <v>1184</v>
      </c>
      <c r="L16" s="17">
        <f t="shared" si="0"/>
        <v>2357</v>
      </c>
    </row>
    <row r="17" spans="1:12" ht="19.5">
      <c r="A17" s="18" t="s">
        <v>130</v>
      </c>
      <c r="B17" s="19">
        <v>16</v>
      </c>
      <c r="C17" s="19">
        <v>598</v>
      </c>
      <c r="D17" s="19">
        <v>827</v>
      </c>
      <c r="E17" s="19">
        <v>831</v>
      </c>
      <c r="F17" s="20">
        <f t="shared" ref="F17:F46" si="2">SUM(D17:E17)</f>
        <v>1658</v>
      </c>
      <c r="G17" s="21" t="s">
        <v>131</v>
      </c>
      <c r="H17" s="22">
        <v>22</v>
      </c>
      <c r="I17" s="19">
        <v>899</v>
      </c>
      <c r="J17" s="19">
        <v>1355</v>
      </c>
      <c r="K17" s="19">
        <v>1302</v>
      </c>
      <c r="L17" s="23">
        <f t="shared" si="0"/>
        <v>2657</v>
      </c>
    </row>
    <row r="18" spans="1:12" ht="19.5">
      <c r="A18" s="12" t="s">
        <v>132</v>
      </c>
      <c r="B18" s="13">
        <v>18</v>
      </c>
      <c r="C18" s="13">
        <v>925</v>
      </c>
      <c r="D18" s="13">
        <v>1058</v>
      </c>
      <c r="E18" s="13">
        <v>1197</v>
      </c>
      <c r="F18" s="30">
        <v>2255</v>
      </c>
      <c r="G18" s="15" t="s">
        <v>133</v>
      </c>
      <c r="H18" s="16">
        <v>27</v>
      </c>
      <c r="I18" s="13">
        <v>1227</v>
      </c>
      <c r="J18" s="13">
        <v>1729</v>
      </c>
      <c r="K18" s="13">
        <v>1704</v>
      </c>
      <c r="L18" s="17">
        <f t="shared" si="0"/>
        <v>3433</v>
      </c>
    </row>
    <row r="19" spans="1:12" ht="19.5">
      <c r="A19" s="18" t="s">
        <v>134</v>
      </c>
      <c r="B19" s="19">
        <v>18</v>
      </c>
      <c r="C19" s="19">
        <v>645</v>
      </c>
      <c r="D19" s="19">
        <v>747</v>
      </c>
      <c r="E19" s="19">
        <v>818</v>
      </c>
      <c r="F19" s="20">
        <v>1565</v>
      </c>
      <c r="G19" s="21" t="s">
        <v>135</v>
      </c>
      <c r="H19" s="22">
        <v>35</v>
      </c>
      <c r="I19" s="19">
        <v>1162</v>
      </c>
      <c r="J19" s="19">
        <v>1752</v>
      </c>
      <c r="K19" s="19">
        <v>1700</v>
      </c>
      <c r="L19" s="23">
        <f t="shared" ref="L19:L33" si="3">SUM(J19:K19)</f>
        <v>3452</v>
      </c>
    </row>
    <row r="20" spans="1:12" ht="19.5">
      <c r="A20" s="12" t="s">
        <v>136</v>
      </c>
      <c r="B20" s="13">
        <v>23</v>
      </c>
      <c r="C20" s="13">
        <v>882</v>
      </c>
      <c r="D20" s="13">
        <v>1221</v>
      </c>
      <c r="E20" s="13">
        <v>1221</v>
      </c>
      <c r="F20" s="14">
        <f t="shared" si="2"/>
        <v>2442</v>
      </c>
      <c r="G20" s="15" t="s">
        <v>137</v>
      </c>
      <c r="H20" s="16">
        <v>15</v>
      </c>
      <c r="I20" s="13">
        <v>1168</v>
      </c>
      <c r="J20" s="13">
        <v>1620</v>
      </c>
      <c r="K20" s="13">
        <v>1700</v>
      </c>
      <c r="L20" s="17">
        <f t="shared" si="3"/>
        <v>3320</v>
      </c>
    </row>
    <row r="21" spans="1:12" ht="19.5">
      <c r="A21" s="18" t="s">
        <v>138</v>
      </c>
      <c r="B21" s="19">
        <v>19</v>
      </c>
      <c r="C21" s="19">
        <v>551</v>
      </c>
      <c r="D21" s="19">
        <v>722</v>
      </c>
      <c r="E21" s="19">
        <v>740</v>
      </c>
      <c r="F21" s="20">
        <f t="shared" si="2"/>
        <v>1462</v>
      </c>
      <c r="G21" s="21" t="s">
        <v>139</v>
      </c>
      <c r="H21" s="22">
        <v>19</v>
      </c>
      <c r="I21" s="19">
        <v>871</v>
      </c>
      <c r="J21" s="19">
        <v>1255</v>
      </c>
      <c r="K21" s="19">
        <v>1159</v>
      </c>
      <c r="L21" s="23">
        <f t="shared" si="3"/>
        <v>2414</v>
      </c>
    </row>
    <row r="22" spans="1:12" ht="19.5">
      <c r="A22" s="12" t="s">
        <v>140</v>
      </c>
      <c r="B22" s="13">
        <v>25</v>
      </c>
      <c r="C22" s="13">
        <v>1463</v>
      </c>
      <c r="D22" s="13">
        <v>1748</v>
      </c>
      <c r="E22" s="13">
        <v>1959</v>
      </c>
      <c r="F22" s="14">
        <f t="shared" si="2"/>
        <v>3707</v>
      </c>
      <c r="G22" s="15" t="s">
        <v>67</v>
      </c>
      <c r="H22" s="16">
        <v>16</v>
      </c>
      <c r="I22" s="13">
        <v>1093</v>
      </c>
      <c r="J22" s="13">
        <v>1490</v>
      </c>
      <c r="K22" s="13">
        <v>1480</v>
      </c>
      <c r="L22" s="17">
        <f t="shared" si="3"/>
        <v>2970</v>
      </c>
    </row>
    <row r="23" spans="1:12" ht="19.5">
      <c r="A23" s="18" t="s">
        <v>26</v>
      </c>
      <c r="B23" s="19">
        <v>23</v>
      </c>
      <c r="C23" s="19">
        <v>1001</v>
      </c>
      <c r="D23" s="19">
        <v>1297</v>
      </c>
      <c r="E23" s="19">
        <v>1350</v>
      </c>
      <c r="F23" s="20">
        <v>2647</v>
      </c>
      <c r="G23" s="21" t="s">
        <v>68</v>
      </c>
      <c r="H23" s="22">
        <v>15</v>
      </c>
      <c r="I23" s="19">
        <v>863</v>
      </c>
      <c r="J23" s="19">
        <v>1095</v>
      </c>
      <c r="K23" s="19">
        <v>1183</v>
      </c>
      <c r="L23" s="23">
        <v>2278</v>
      </c>
    </row>
    <row r="24" spans="1:12" ht="19.5">
      <c r="A24" s="12" t="s">
        <v>27</v>
      </c>
      <c r="B24" s="13">
        <v>28</v>
      </c>
      <c r="C24" s="13">
        <v>1235</v>
      </c>
      <c r="D24" s="13">
        <v>1515</v>
      </c>
      <c r="E24" s="13">
        <v>1597</v>
      </c>
      <c r="F24" s="14">
        <f t="shared" si="2"/>
        <v>3112</v>
      </c>
      <c r="G24" s="15" t="s">
        <v>69</v>
      </c>
      <c r="H24" s="16">
        <v>21</v>
      </c>
      <c r="I24" s="13">
        <v>1357</v>
      </c>
      <c r="J24" s="13">
        <v>1646</v>
      </c>
      <c r="K24" s="13">
        <v>1792</v>
      </c>
      <c r="L24" s="17">
        <f t="shared" si="3"/>
        <v>3438</v>
      </c>
    </row>
    <row r="25" spans="1:12" ht="19.5">
      <c r="A25" s="18" t="s">
        <v>28</v>
      </c>
      <c r="B25" s="19">
        <v>20</v>
      </c>
      <c r="C25" s="19">
        <v>937</v>
      </c>
      <c r="D25" s="19">
        <v>1307</v>
      </c>
      <c r="E25" s="19">
        <v>1339</v>
      </c>
      <c r="F25" s="20">
        <f t="shared" si="2"/>
        <v>2646</v>
      </c>
      <c r="G25" s="21" t="s">
        <v>70</v>
      </c>
      <c r="H25" s="22">
        <v>25</v>
      </c>
      <c r="I25" s="19">
        <v>2307</v>
      </c>
      <c r="J25" s="19">
        <v>2915</v>
      </c>
      <c r="K25" s="19">
        <v>3199</v>
      </c>
      <c r="L25" s="23">
        <v>6114</v>
      </c>
    </row>
    <row r="26" spans="1:12" ht="19.5">
      <c r="A26" s="12" t="s">
        <v>29</v>
      </c>
      <c r="B26" s="13">
        <v>9</v>
      </c>
      <c r="C26" s="13">
        <v>1012</v>
      </c>
      <c r="D26" s="13">
        <v>1087</v>
      </c>
      <c r="E26" s="13">
        <v>909</v>
      </c>
      <c r="F26" s="14">
        <f t="shared" si="2"/>
        <v>1996</v>
      </c>
      <c r="G26" s="15" t="s">
        <v>71</v>
      </c>
      <c r="H26" s="16">
        <v>31</v>
      </c>
      <c r="I26" s="13">
        <v>1753</v>
      </c>
      <c r="J26" s="13">
        <v>2354</v>
      </c>
      <c r="K26" s="13">
        <v>2365</v>
      </c>
      <c r="L26" s="17">
        <v>4719</v>
      </c>
    </row>
    <row r="27" spans="1:12" ht="19.5">
      <c r="A27" s="18" t="s">
        <v>30</v>
      </c>
      <c r="B27" s="19">
        <v>21</v>
      </c>
      <c r="C27" s="19">
        <v>1412</v>
      </c>
      <c r="D27" s="19">
        <v>1798</v>
      </c>
      <c r="E27" s="19">
        <v>1939</v>
      </c>
      <c r="F27" s="20">
        <f t="shared" si="2"/>
        <v>3737</v>
      </c>
      <c r="G27" s="21" t="s">
        <v>72</v>
      </c>
      <c r="H27" s="22">
        <v>26</v>
      </c>
      <c r="I27" s="19">
        <v>1615</v>
      </c>
      <c r="J27" s="19">
        <v>2250</v>
      </c>
      <c r="K27" s="19">
        <v>2238</v>
      </c>
      <c r="L27" s="23">
        <v>4488</v>
      </c>
    </row>
    <row r="28" spans="1:12" ht="19.5">
      <c r="A28" s="12" t="s">
        <v>31</v>
      </c>
      <c r="B28" s="13">
        <v>13</v>
      </c>
      <c r="C28" s="13">
        <v>887</v>
      </c>
      <c r="D28" s="13">
        <v>1237</v>
      </c>
      <c r="E28" s="13">
        <v>1378</v>
      </c>
      <c r="F28" s="14">
        <f t="shared" si="2"/>
        <v>2615</v>
      </c>
      <c r="G28" s="15" t="s">
        <v>73</v>
      </c>
      <c r="H28" s="16">
        <v>25</v>
      </c>
      <c r="I28" s="13">
        <v>1883</v>
      </c>
      <c r="J28" s="13">
        <v>2601</v>
      </c>
      <c r="K28" s="13">
        <v>2677</v>
      </c>
      <c r="L28" s="17">
        <f t="shared" si="3"/>
        <v>5278</v>
      </c>
    </row>
    <row r="29" spans="1:12" ht="19.5">
      <c r="A29" s="18" t="s">
        <v>83</v>
      </c>
      <c r="B29" s="19">
        <v>16</v>
      </c>
      <c r="C29" s="19">
        <v>1055</v>
      </c>
      <c r="D29" s="19">
        <v>1444</v>
      </c>
      <c r="E29" s="19">
        <v>1668</v>
      </c>
      <c r="F29" s="20">
        <f t="shared" si="2"/>
        <v>3112</v>
      </c>
      <c r="G29" s="21" t="s">
        <v>74</v>
      </c>
      <c r="H29" s="22">
        <v>15</v>
      </c>
      <c r="I29" s="19">
        <v>1073</v>
      </c>
      <c r="J29" s="19">
        <v>1636</v>
      </c>
      <c r="K29" s="19">
        <v>1599</v>
      </c>
      <c r="L29" s="23">
        <f t="shared" si="3"/>
        <v>3235</v>
      </c>
    </row>
    <row r="30" spans="1:12" ht="19.5">
      <c r="A30" s="12" t="s">
        <v>32</v>
      </c>
      <c r="B30" s="13">
        <v>13</v>
      </c>
      <c r="C30" s="13">
        <v>753</v>
      </c>
      <c r="D30" s="13">
        <v>1013</v>
      </c>
      <c r="E30" s="13">
        <v>1112</v>
      </c>
      <c r="F30" s="14">
        <f t="shared" si="2"/>
        <v>2125</v>
      </c>
      <c r="G30" s="15" t="s">
        <v>75</v>
      </c>
      <c r="H30" s="16">
        <v>15</v>
      </c>
      <c r="I30" s="13">
        <v>1144</v>
      </c>
      <c r="J30" s="13">
        <v>1600</v>
      </c>
      <c r="K30" s="13">
        <v>1709</v>
      </c>
      <c r="L30" s="17">
        <v>3309</v>
      </c>
    </row>
    <row r="31" spans="1:12" ht="19.5">
      <c r="A31" s="18" t="s">
        <v>33</v>
      </c>
      <c r="B31" s="19">
        <v>10</v>
      </c>
      <c r="C31" s="19">
        <v>322</v>
      </c>
      <c r="D31" s="19">
        <v>489</v>
      </c>
      <c r="E31" s="19">
        <v>468</v>
      </c>
      <c r="F31" s="20">
        <f t="shared" si="2"/>
        <v>957</v>
      </c>
      <c r="G31" s="21" t="s">
        <v>76</v>
      </c>
      <c r="H31" s="22">
        <v>23</v>
      </c>
      <c r="I31" s="19">
        <v>1608</v>
      </c>
      <c r="J31" s="19">
        <v>2417</v>
      </c>
      <c r="K31" s="19">
        <v>2470</v>
      </c>
      <c r="L31" s="23">
        <v>4887</v>
      </c>
    </row>
    <row r="32" spans="1:12" ht="19.5">
      <c r="A32" s="12" t="s">
        <v>34</v>
      </c>
      <c r="B32" s="13">
        <v>18</v>
      </c>
      <c r="C32" s="13">
        <v>626</v>
      </c>
      <c r="D32" s="13">
        <v>907</v>
      </c>
      <c r="E32" s="13">
        <v>904</v>
      </c>
      <c r="F32" s="14">
        <f t="shared" si="2"/>
        <v>1811</v>
      </c>
      <c r="G32" s="15" t="s">
        <v>77</v>
      </c>
      <c r="H32" s="16">
        <v>12</v>
      </c>
      <c r="I32" s="13">
        <v>846</v>
      </c>
      <c r="J32" s="13">
        <v>1336</v>
      </c>
      <c r="K32" s="13">
        <v>1309</v>
      </c>
      <c r="L32" s="17">
        <f t="shared" si="3"/>
        <v>2645</v>
      </c>
    </row>
    <row r="33" spans="1:12" ht="19.5">
      <c r="A33" s="18" t="s">
        <v>35</v>
      </c>
      <c r="B33" s="19">
        <v>25</v>
      </c>
      <c r="C33" s="19">
        <v>1311</v>
      </c>
      <c r="D33" s="19">
        <v>1889</v>
      </c>
      <c r="E33" s="19">
        <v>1912</v>
      </c>
      <c r="F33" s="20">
        <f t="shared" si="2"/>
        <v>3801</v>
      </c>
      <c r="G33" s="21" t="s">
        <v>78</v>
      </c>
      <c r="H33" s="22">
        <v>19</v>
      </c>
      <c r="I33" s="19">
        <v>994</v>
      </c>
      <c r="J33" s="19">
        <v>1381</v>
      </c>
      <c r="K33" s="19">
        <v>1348</v>
      </c>
      <c r="L33" s="23">
        <f t="shared" si="3"/>
        <v>2729</v>
      </c>
    </row>
    <row r="34" spans="1:12" ht="19.5">
      <c r="A34" s="12" t="s">
        <v>36</v>
      </c>
      <c r="B34" s="13">
        <v>16</v>
      </c>
      <c r="C34" s="13">
        <v>806</v>
      </c>
      <c r="D34" s="13">
        <v>1053</v>
      </c>
      <c r="E34" s="13">
        <v>1082</v>
      </c>
      <c r="F34" s="14">
        <f t="shared" si="2"/>
        <v>2135</v>
      </c>
      <c r="G34" s="15"/>
      <c r="H34" s="16"/>
      <c r="I34" s="13"/>
      <c r="J34" s="13"/>
      <c r="K34" s="13"/>
      <c r="L34" s="17"/>
    </row>
    <row r="35" spans="1:12" ht="19.5">
      <c r="A35" s="18" t="s">
        <v>37</v>
      </c>
      <c r="B35" s="19">
        <v>24</v>
      </c>
      <c r="C35" s="19">
        <v>1406</v>
      </c>
      <c r="D35" s="19">
        <v>1938</v>
      </c>
      <c r="E35" s="19">
        <v>1962</v>
      </c>
      <c r="F35" s="20">
        <f t="shared" si="2"/>
        <v>3900</v>
      </c>
      <c r="G35" s="21"/>
      <c r="H35" s="22"/>
      <c r="I35" s="19"/>
      <c r="J35" s="19"/>
      <c r="K35" s="19"/>
      <c r="L35" s="23"/>
    </row>
    <row r="36" spans="1:12" ht="19.5">
      <c r="A36" s="12" t="s">
        <v>38</v>
      </c>
      <c r="B36" s="13">
        <v>17</v>
      </c>
      <c r="C36" s="13">
        <v>910</v>
      </c>
      <c r="D36" s="13">
        <v>1166</v>
      </c>
      <c r="E36" s="13">
        <v>1376</v>
      </c>
      <c r="F36" s="14">
        <f t="shared" si="2"/>
        <v>2542</v>
      </c>
      <c r="G36" s="15"/>
      <c r="H36" s="16"/>
      <c r="I36" s="13"/>
      <c r="J36" s="13"/>
      <c r="K36" s="13"/>
      <c r="L36" s="17"/>
    </row>
    <row r="37" spans="1:12" ht="19.5">
      <c r="A37" s="18" t="s">
        <v>39</v>
      </c>
      <c r="B37" s="19">
        <v>24</v>
      </c>
      <c r="C37" s="19">
        <v>1473</v>
      </c>
      <c r="D37" s="19">
        <v>1833</v>
      </c>
      <c r="E37" s="19">
        <v>2091</v>
      </c>
      <c r="F37" s="20">
        <f t="shared" si="2"/>
        <v>3924</v>
      </c>
      <c r="G37" s="21"/>
      <c r="H37" s="22"/>
      <c r="I37" s="19"/>
      <c r="J37" s="19"/>
      <c r="K37" s="19"/>
      <c r="L37" s="23"/>
    </row>
    <row r="38" spans="1:12" ht="19.5">
      <c r="A38" s="12" t="s">
        <v>40</v>
      </c>
      <c r="B38" s="13">
        <v>22</v>
      </c>
      <c r="C38" s="13">
        <v>1342</v>
      </c>
      <c r="D38" s="13">
        <v>1741</v>
      </c>
      <c r="E38" s="13">
        <v>1972</v>
      </c>
      <c r="F38" s="14">
        <v>3713</v>
      </c>
      <c r="G38" s="15"/>
      <c r="H38" s="16"/>
      <c r="I38" s="13"/>
      <c r="J38" s="13"/>
      <c r="K38" s="13"/>
      <c r="L38" s="17"/>
    </row>
    <row r="39" spans="1:12" ht="19.5">
      <c r="A39" s="18" t="s">
        <v>41</v>
      </c>
      <c r="B39" s="19">
        <v>19</v>
      </c>
      <c r="C39" s="19">
        <v>730</v>
      </c>
      <c r="D39" s="19">
        <v>929</v>
      </c>
      <c r="E39" s="19">
        <v>1009</v>
      </c>
      <c r="F39" s="20">
        <f t="shared" si="2"/>
        <v>1938</v>
      </c>
      <c r="G39" s="21"/>
      <c r="H39" s="22"/>
      <c r="I39" s="19"/>
      <c r="J39" s="19"/>
      <c r="K39" s="19"/>
      <c r="L39" s="23"/>
    </row>
    <row r="40" spans="1:12" ht="19.5">
      <c r="A40" s="12" t="s">
        <v>42</v>
      </c>
      <c r="B40" s="13">
        <v>14</v>
      </c>
      <c r="C40" s="13">
        <v>1189</v>
      </c>
      <c r="D40" s="13">
        <v>1526</v>
      </c>
      <c r="E40" s="13">
        <v>1772</v>
      </c>
      <c r="F40" s="14">
        <f t="shared" si="2"/>
        <v>3298</v>
      </c>
      <c r="G40" s="15"/>
      <c r="H40" s="16"/>
      <c r="I40" s="13"/>
      <c r="J40" s="13"/>
      <c r="K40" s="13"/>
      <c r="L40" s="17"/>
    </row>
    <row r="41" spans="1:12" ht="19.5">
      <c r="A41" s="18" t="s">
        <v>43</v>
      </c>
      <c r="B41" s="19">
        <v>18</v>
      </c>
      <c r="C41" s="19">
        <v>906</v>
      </c>
      <c r="D41" s="19">
        <v>1260</v>
      </c>
      <c r="E41" s="19">
        <v>1254</v>
      </c>
      <c r="F41" s="20">
        <f t="shared" si="2"/>
        <v>2514</v>
      </c>
      <c r="G41" s="21"/>
      <c r="H41" s="22"/>
      <c r="I41" s="19"/>
      <c r="J41" s="19"/>
      <c r="K41" s="19"/>
      <c r="L41" s="23"/>
    </row>
    <row r="42" spans="1:12" ht="19.5">
      <c r="A42" s="12" t="s">
        <v>44</v>
      </c>
      <c r="B42" s="13">
        <v>23</v>
      </c>
      <c r="C42" s="13">
        <v>1168</v>
      </c>
      <c r="D42" s="13">
        <v>1426</v>
      </c>
      <c r="E42" s="13">
        <v>1648</v>
      </c>
      <c r="F42" s="14">
        <f t="shared" si="2"/>
        <v>3074</v>
      </c>
      <c r="G42" s="15"/>
      <c r="H42" s="16"/>
      <c r="I42" s="13"/>
      <c r="J42" s="13"/>
      <c r="K42" s="13"/>
      <c r="L42" s="17"/>
    </row>
    <row r="43" spans="1:12" ht="19.5">
      <c r="A43" s="18" t="s">
        <v>45</v>
      </c>
      <c r="B43" s="19">
        <v>20</v>
      </c>
      <c r="C43" s="19">
        <v>922</v>
      </c>
      <c r="D43" s="19">
        <v>1163</v>
      </c>
      <c r="E43" s="19">
        <v>1245</v>
      </c>
      <c r="F43" s="20">
        <f t="shared" si="2"/>
        <v>2408</v>
      </c>
      <c r="G43" s="21"/>
      <c r="H43" s="22"/>
      <c r="I43" s="19"/>
      <c r="J43" s="19"/>
      <c r="K43" s="19"/>
      <c r="L43" s="23"/>
    </row>
    <row r="44" spans="1:12" ht="19.5">
      <c r="A44" s="12" t="s">
        <v>46</v>
      </c>
      <c r="B44" s="13">
        <v>11</v>
      </c>
      <c r="C44" s="13">
        <v>589</v>
      </c>
      <c r="D44" s="13">
        <v>876</v>
      </c>
      <c r="E44" s="13">
        <v>951</v>
      </c>
      <c r="F44" s="14">
        <f t="shared" si="2"/>
        <v>1827</v>
      </c>
      <c r="G44" s="15"/>
      <c r="H44" s="16"/>
      <c r="I44" s="13"/>
      <c r="J44" s="13"/>
      <c r="K44" s="13"/>
      <c r="L44" s="17"/>
    </row>
    <row r="45" spans="1:12" ht="20.25" customHeight="1">
      <c r="A45" s="18" t="s">
        <v>47</v>
      </c>
      <c r="B45" s="19">
        <v>30</v>
      </c>
      <c r="C45" s="19">
        <v>1858</v>
      </c>
      <c r="D45" s="19">
        <v>2595</v>
      </c>
      <c r="E45" s="19">
        <v>2685</v>
      </c>
      <c r="F45" s="20">
        <f>SUM(D45:E45)</f>
        <v>5280</v>
      </c>
      <c r="G45" s="21"/>
      <c r="H45" s="22"/>
      <c r="I45" s="19"/>
      <c r="J45" s="19"/>
      <c r="K45" s="19"/>
      <c r="L45" s="23"/>
    </row>
    <row r="46" spans="1:12" ht="19.5">
      <c r="A46" s="12" t="s">
        <v>48</v>
      </c>
      <c r="B46" s="13">
        <v>20</v>
      </c>
      <c r="C46" s="13">
        <v>921</v>
      </c>
      <c r="D46" s="13">
        <v>1325</v>
      </c>
      <c r="E46" s="13">
        <v>1385</v>
      </c>
      <c r="F46" s="14">
        <f t="shared" si="2"/>
        <v>2710</v>
      </c>
      <c r="G46" s="15"/>
      <c r="H46" s="16"/>
      <c r="I46" s="13"/>
      <c r="J46" s="13"/>
      <c r="K46" s="13"/>
      <c r="L46" s="17"/>
    </row>
    <row r="47" spans="1:12" ht="19.5">
      <c r="A47" s="24" t="s">
        <v>79</v>
      </c>
      <c r="B47" s="25">
        <f>SUM(B6:B46)</f>
        <v>698</v>
      </c>
      <c r="C47" s="25">
        <f>SUM(C6:C46)</f>
        <v>38032</v>
      </c>
      <c r="D47" s="25">
        <f>SUM(D6:D46)</f>
        <v>49125</v>
      </c>
      <c r="E47" s="25">
        <f>SUM(E6:E46)</f>
        <v>51989</v>
      </c>
      <c r="F47" s="26">
        <f>SUM(D47:E47)</f>
        <v>101114</v>
      </c>
      <c r="G47" s="27" t="s">
        <v>80</v>
      </c>
      <c r="H47" s="25">
        <f>SUM(H6:H46)</f>
        <v>562</v>
      </c>
      <c r="I47" s="28">
        <f>SUM(I6:I46)</f>
        <v>31532</v>
      </c>
      <c r="J47" s="28">
        <f>SUM(J6:J46)</f>
        <v>43835</v>
      </c>
      <c r="K47" s="28">
        <f>SUM(K6:K46)</f>
        <v>44329</v>
      </c>
      <c r="L47" s="29">
        <f t="shared" ref="L47" si="4">SUM(J47:K47)</f>
        <v>88164</v>
      </c>
    </row>
    <row r="48" spans="1:12" ht="33" customHeight="1">
      <c r="A48" s="31" t="s">
        <v>81</v>
      </c>
      <c r="B48" s="33" t="s">
        <v>123</v>
      </c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1:12" ht="33.75" customHeight="1" thickBot="1">
      <c r="A49" s="32"/>
      <c r="B49" s="36" t="s">
        <v>124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1" spans="1:12">
      <c r="G51" s="1"/>
    </row>
  </sheetData>
  <mergeCells count="9">
    <mergeCell ref="A48:A49"/>
    <mergeCell ref="B48:L48"/>
    <mergeCell ref="B49:L49"/>
    <mergeCell ref="A1:L1"/>
    <mergeCell ref="J2:L2"/>
    <mergeCell ref="A3:F3"/>
    <mergeCell ref="G3:L3"/>
    <mergeCell ref="D4:F4"/>
    <mergeCell ref="J4:L4"/>
  </mergeCells>
  <phoneticPr fontId="13" type="noConversion"/>
  <printOptions horizontalCentered="1"/>
  <pageMargins left="0.9055118110236221" right="0.9055118110236221" top="0.74803149606299213" bottom="0.7480314960629921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pane ySplit="5" topLeftCell="A37" activePane="bottomLeft" state="frozen"/>
      <selection pane="bottomLeft" sqref="A1:XFD1"/>
    </sheetView>
  </sheetViews>
  <sheetFormatPr defaultRowHeight="16.5"/>
  <cols>
    <col min="1" max="1" width="9.625" style="1" customWidth="1"/>
    <col min="2" max="12" width="9.625" customWidth="1"/>
  </cols>
  <sheetData>
    <row r="1" spans="1:15" ht="44.25" customHeight="1">
      <c r="A1" s="39" t="s">
        <v>256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5" ht="28.5" customHeight="1" thickBot="1">
      <c r="J2" s="41" t="s">
        <v>141</v>
      </c>
      <c r="K2" s="42"/>
      <c r="L2" s="42"/>
    </row>
    <row r="3" spans="1:15" ht="19.5">
      <c r="A3" s="43" t="s">
        <v>82</v>
      </c>
      <c r="B3" s="44"/>
      <c r="C3" s="44"/>
      <c r="D3" s="44"/>
      <c r="E3" s="44"/>
      <c r="F3" s="45"/>
      <c r="G3" s="46" t="s">
        <v>49</v>
      </c>
      <c r="H3" s="47"/>
      <c r="I3" s="47"/>
      <c r="J3" s="47"/>
      <c r="K3" s="47"/>
      <c r="L3" s="48"/>
    </row>
    <row r="4" spans="1:15" ht="19.5">
      <c r="A4" s="7" t="s">
        <v>0</v>
      </c>
      <c r="B4" s="5" t="s">
        <v>2</v>
      </c>
      <c r="C4" s="5" t="s">
        <v>4</v>
      </c>
      <c r="D4" s="49" t="s">
        <v>5</v>
      </c>
      <c r="E4" s="50"/>
      <c r="F4" s="51"/>
      <c r="G4" s="9" t="s">
        <v>0</v>
      </c>
      <c r="H4" s="5" t="s">
        <v>2</v>
      </c>
      <c r="I4" s="5" t="s">
        <v>4</v>
      </c>
      <c r="J4" s="52" t="s">
        <v>50</v>
      </c>
      <c r="K4" s="53"/>
      <c r="L4" s="54"/>
    </row>
    <row r="5" spans="1:15" s="1" customFormat="1" ht="19.5">
      <c r="A5" s="8" t="s">
        <v>1</v>
      </c>
      <c r="B5" s="11" t="s">
        <v>3</v>
      </c>
      <c r="C5" s="11" t="s">
        <v>3</v>
      </c>
      <c r="D5" s="5" t="s">
        <v>6</v>
      </c>
      <c r="E5" s="5" t="s">
        <v>7</v>
      </c>
      <c r="F5" s="4" t="s">
        <v>8</v>
      </c>
      <c r="G5" s="10" t="s">
        <v>1</v>
      </c>
      <c r="H5" s="6" t="s">
        <v>1</v>
      </c>
      <c r="I5" s="11" t="s">
        <v>3</v>
      </c>
      <c r="J5" s="5" t="s">
        <v>6</v>
      </c>
      <c r="K5" s="5" t="s">
        <v>7</v>
      </c>
      <c r="L5" s="3" t="s">
        <v>8</v>
      </c>
      <c r="O5" s="2"/>
    </row>
    <row r="6" spans="1:15" ht="19.5">
      <c r="A6" s="12" t="s">
        <v>9</v>
      </c>
      <c r="B6" s="13">
        <v>6</v>
      </c>
      <c r="C6" s="13">
        <v>294</v>
      </c>
      <c r="D6" s="13">
        <v>362</v>
      </c>
      <c r="E6" s="13">
        <v>370</v>
      </c>
      <c r="F6" s="14">
        <f>SUM(D6:E6)</f>
        <v>732</v>
      </c>
      <c r="G6" s="15" t="s">
        <v>51</v>
      </c>
      <c r="H6" s="16">
        <v>15</v>
      </c>
      <c r="I6" s="13">
        <v>776</v>
      </c>
      <c r="J6" s="13">
        <v>1019</v>
      </c>
      <c r="K6" s="13">
        <v>1110</v>
      </c>
      <c r="L6" s="17">
        <f t="shared" ref="L6:L18" si="0">SUM(J6:K6)</f>
        <v>2129</v>
      </c>
    </row>
    <row r="7" spans="1:15" ht="19.5">
      <c r="A7" s="18" t="s">
        <v>10</v>
      </c>
      <c r="B7" s="19">
        <v>15</v>
      </c>
      <c r="C7" s="19">
        <v>631</v>
      </c>
      <c r="D7" s="19">
        <v>759</v>
      </c>
      <c r="E7" s="19">
        <v>791</v>
      </c>
      <c r="F7" s="20">
        <f t="shared" ref="F7:F16" si="1">SUM(D7:E7)</f>
        <v>1550</v>
      </c>
      <c r="G7" s="21" t="s">
        <v>52</v>
      </c>
      <c r="H7" s="22">
        <v>20</v>
      </c>
      <c r="I7" s="19">
        <v>654</v>
      </c>
      <c r="J7" s="19">
        <v>1017</v>
      </c>
      <c r="K7" s="19">
        <v>909</v>
      </c>
      <c r="L7" s="23">
        <f t="shared" si="0"/>
        <v>1926</v>
      </c>
    </row>
    <row r="8" spans="1:15" ht="19.5">
      <c r="A8" s="12" t="s">
        <v>11</v>
      </c>
      <c r="B8" s="13">
        <v>14</v>
      </c>
      <c r="C8" s="13">
        <v>656</v>
      </c>
      <c r="D8" s="13">
        <v>879</v>
      </c>
      <c r="E8" s="13">
        <v>794</v>
      </c>
      <c r="F8" s="14">
        <f t="shared" si="1"/>
        <v>1673</v>
      </c>
      <c r="G8" s="15" t="s">
        <v>53</v>
      </c>
      <c r="H8" s="16">
        <v>25</v>
      </c>
      <c r="I8" s="13">
        <v>1008</v>
      </c>
      <c r="J8" s="13">
        <v>1442</v>
      </c>
      <c r="K8" s="13">
        <v>1300</v>
      </c>
      <c r="L8" s="17">
        <f t="shared" si="0"/>
        <v>2742</v>
      </c>
    </row>
    <row r="9" spans="1:15" ht="19.5">
      <c r="A9" s="18" t="s">
        <v>12</v>
      </c>
      <c r="B9" s="19">
        <v>10</v>
      </c>
      <c r="C9" s="19">
        <v>804</v>
      </c>
      <c r="D9" s="19">
        <v>1033</v>
      </c>
      <c r="E9" s="19">
        <v>1064</v>
      </c>
      <c r="F9" s="20">
        <f t="shared" si="1"/>
        <v>2097</v>
      </c>
      <c r="G9" s="21" t="s">
        <v>54</v>
      </c>
      <c r="H9" s="22">
        <v>16</v>
      </c>
      <c r="I9" s="19">
        <v>958</v>
      </c>
      <c r="J9" s="19">
        <v>1142</v>
      </c>
      <c r="K9" s="19">
        <v>1266</v>
      </c>
      <c r="L9" s="23">
        <v>2408</v>
      </c>
    </row>
    <row r="10" spans="1:15" ht="19.5">
      <c r="A10" s="12" t="s">
        <v>13</v>
      </c>
      <c r="B10" s="13">
        <v>7</v>
      </c>
      <c r="C10" s="13">
        <v>728</v>
      </c>
      <c r="D10" s="13">
        <v>871</v>
      </c>
      <c r="E10" s="13">
        <v>955</v>
      </c>
      <c r="F10" s="14">
        <f t="shared" si="1"/>
        <v>1826</v>
      </c>
      <c r="G10" s="15" t="s">
        <v>55</v>
      </c>
      <c r="H10" s="16">
        <v>22</v>
      </c>
      <c r="I10" s="13">
        <v>1787</v>
      </c>
      <c r="J10" s="13">
        <v>2371</v>
      </c>
      <c r="K10" s="13">
        <v>2388</v>
      </c>
      <c r="L10" s="17">
        <f t="shared" si="0"/>
        <v>4759</v>
      </c>
    </row>
    <row r="11" spans="1:15" ht="19.5">
      <c r="A11" s="18" t="s">
        <v>14</v>
      </c>
      <c r="B11" s="19">
        <v>11</v>
      </c>
      <c r="C11" s="19">
        <v>756</v>
      </c>
      <c r="D11" s="19">
        <v>1006</v>
      </c>
      <c r="E11" s="19">
        <v>954</v>
      </c>
      <c r="F11" s="20">
        <f t="shared" si="1"/>
        <v>1960</v>
      </c>
      <c r="G11" s="21" t="s">
        <v>56</v>
      </c>
      <c r="H11" s="22">
        <v>17</v>
      </c>
      <c r="I11" s="19">
        <v>755</v>
      </c>
      <c r="J11" s="19">
        <v>1009</v>
      </c>
      <c r="K11" s="19">
        <v>1012</v>
      </c>
      <c r="L11" s="23">
        <f>SUM(J11:K11)</f>
        <v>2021</v>
      </c>
    </row>
    <row r="12" spans="1:15" ht="19.5">
      <c r="A12" s="12" t="s">
        <v>15</v>
      </c>
      <c r="B12" s="13">
        <v>13</v>
      </c>
      <c r="C12" s="13">
        <v>750</v>
      </c>
      <c r="D12" s="13">
        <v>948</v>
      </c>
      <c r="E12" s="13">
        <v>991</v>
      </c>
      <c r="F12" s="14">
        <f t="shared" si="1"/>
        <v>1939</v>
      </c>
      <c r="G12" s="15" t="s">
        <v>57</v>
      </c>
      <c r="H12" s="16">
        <v>15</v>
      </c>
      <c r="I12" s="13">
        <v>677</v>
      </c>
      <c r="J12" s="13">
        <v>1009</v>
      </c>
      <c r="K12" s="13">
        <v>972</v>
      </c>
      <c r="L12" s="17">
        <f t="shared" si="0"/>
        <v>1981</v>
      </c>
    </row>
    <row r="13" spans="1:15" ht="19.5">
      <c r="A13" s="18" t="s">
        <v>16</v>
      </c>
      <c r="B13" s="19">
        <v>8</v>
      </c>
      <c r="C13" s="19">
        <v>310</v>
      </c>
      <c r="D13" s="19">
        <v>418</v>
      </c>
      <c r="E13" s="19">
        <v>417</v>
      </c>
      <c r="F13" s="20">
        <f t="shared" si="1"/>
        <v>835</v>
      </c>
      <c r="G13" s="21" t="s">
        <v>58</v>
      </c>
      <c r="H13" s="22">
        <v>25</v>
      </c>
      <c r="I13" s="19">
        <v>1199</v>
      </c>
      <c r="J13" s="19">
        <v>1739</v>
      </c>
      <c r="K13" s="19">
        <v>1800</v>
      </c>
      <c r="L13" s="23">
        <f t="shared" si="0"/>
        <v>3539</v>
      </c>
    </row>
    <row r="14" spans="1:15" ht="19.5">
      <c r="A14" s="12" t="s">
        <v>17</v>
      </c>
      <c r="B14" s="13">
        <v>14</v>
      </c>
      <c r="C14" s="13">
        <v>1053</v>
      </c>
      <c r="D14" s="13">
        <v>1209</v>
      </c>
      <c r="E14" s="13">
        <v>1266</v>
      </c>
      <c r="F14" s="30">
        <f t="shared" si="1"/>
        <v>2475</v>
      </c>
      <c r="G14" s="15" t="s">
        <v>59</v>
      </c>
      <c r="H14" s="16">
        <v>12</v>
      </c>
      <c r="I14" s="13">
        <v>561</v>
      </c>
      <c r="J14" s="13">
        <v>834</v>
      </c>
      <c r="K14" s="13">
        <v>816</v>
      </c>
      <c r="L14" s="17">
        <f t="shared" si="0"/>
        <v>1650</v>
      </c>
    </row>
    <row r="15" spans="1:15" ht="19.5">
      <c r="A15" s="18" t="s">
        <v>18</v>
      </c>
      <c r="B15" s="19">
        <v>17</v>
      </c>
      <c r="C15" s="19">
        <v>1783</v>
      </c>
      <c r="D15" s="19">
        <v>1803</v>
      </c>
      <c r="E15" s="19">
        <v>1977</v>
      </c>
      <c r="F15" s="20">
        <f t="shared" si="1"/>
        <v>3780</v>
      </c>
      <c r="G15" s="21" t="s">
        <v>60</v>
      </c>
      <c r="H15" s="22">
        <v>14</v>
      </c>
      <c r="I15" s="19">
        <v>462</v>
      </c>
      <c r="J15" s="19">
        <v>632</v>
      </c>
      <c r="K15" s="19">
        <v>628</v>
      </c>
      <c r="L15" s="23">
        <f t="shared" si="0"/>
        <v>1260</v>
      </c>
    </row>
    <row r="16" spans="1:15" ht="19.5">
      <c r="A16" s="12" t="s">
        <v>19</v>
      </c>
      <c r="B16" s="13">
        <v>10</v>
      </c>
      <c r="C16" s="13">
        <v>455</v>
      </c>
      <c r="D16" s="13">
        <v>664</v>
      </c>
      <c r="E16" s="13">
        <v>649</v>
      </c>
      <c r="F16" s="14">
        <f t="shared" si="1"/>
        <v>1313</v>
      </c>
      <c r="G16" s="15" t="s">
        <v>61</v>
      </c>
      <c r="H16" s="16">
        <v>20</v>
      </c>
      <c r="I16" s="13">
        <v>838</v>
      </c>
      <c r="J16" s="13">
        <v>1168</v>
      </c>
      <c r="K16" s="13">
        <v>1172</v>
      </c>
      <c r="L16" s="17">
        <f t="shared" si="0"/>
        <v>2340</v>
      </c>
    </row>
    <row r="17" spans="1:12" ht="19.5">
      <c r="A17" s="18" t="s">
        <v>20</v>
      </c>
      <c r="B17" s="19">
        <v>16</v>
      </c>
      <c r="C17" s="19">
        <v>597</v>
      </c>
      <c r="D17" s="19">
        <v>823</v>
      </c>
      <c r="E17" s="19">
        <v>829</v>
      </c>
      <c r="F17" s="20">
        <f t="shared" ref="F17:F46" si="2">SUM(D17:E17)</f>
        <v>1652</v>
      </c>
      <c r="G17" s="21" t="s">
        <v>62</v>
      </c>
      <c r="H17" s="22">
        <v>22</v>
      </c>
      <c r="I17" s="19">
        <v>903</v>
      </c>
      <c r="J17" s="19">
        <v>1354</v>
      </c>
      <c r="K17" s="19">
        <v>1315</v>
      </c>
      <c r="L17" s="23">
        <f t="shared" si="0"/>
        <v>2669</v>
      </c>
    </row>
    <row r="18" spans="1:12" ht="19.5">
      <c r="A18" s="12" t="s">
        <v>21</v>
      </c>
      <c r="B18" s="13">
        <v>18</v>
      </c>
      <c r="C18" s="13">
        <v>932</v>
      </c>
      <c r="D18" s="13">
        <v>1059</v>
      </c>
      <c r="E18" s="13">
        <v>1193</v>
      </c>
      <c r="F18" s="30">
        <v>2252</v>
      </c>
      <c r="G18" s="15" t="s">
        <v>63</v>
      </c>
      <c r="H18" s="16">
        <v>27</v>
      </c>
      <c r="I18" s="13">
        <v>1231</v>
      </c>
      <c r="J18" s="13">
        <v>1728</v>
      </c>
      <c r="K18" s="13">
        <v>1698</v>
      </c>
      <c r="L18" s="17">
        <f t="shared" si="0"/>
        <v>3426</v>
      </c>
    </row>
    <row r="19" spans="1:12" ht="19.5">
      <c r="A19" s="18" t="s">
        <v>22</v>
      </c>
      <c r="B19" s="19">
        <v>18</v>
      </c>
      <c r="C19" s="19">
        <v>646</v>
      </c>
      <c r="D19" s="19">
        <v>749</v>
      </c>
      <c r="E19" s="19">
        <v>820</v>
      </c>
      <c r="F19" s="20">
        <v>1569</v>
      </c>
      <c r="G19" s="21" t="s">
        <v>64</v>
      </c>
      <c r="H19" s="22">
        <v>35</v>
      </c>
      <c r="I19" s="19">
        <v>1158</v>
      </c>
      <c r="J19" s="19">
        <v>1751</v>
      </c>
      <c r="K19" s="19">
        <v>1692</v>
      </c>
      <c r="L19" s="23">
        <f t="shared" ref="L19:L33" si="3">SUM(J19:K19)</f>
        <v>3443</v>
      </c>
    </row>
    <row r="20" spans="1:12" ht="19.5">
      <c r="A20" s="12" t="s">
        <v>23</v>
      </c>
      <c r="B20" s="13">
        <v>23</v>
      </c>
      <c r="C20" s="13">
        <v>886</v>
      </c>
      <c r="D20" s="13">
        <v>1223</v>
      </c>
      <c r="E20" s="13">
        <v>1224</v>
      </c>
      <c r="F20" s="14">
        <f t="shared" si="2"/>
        <v>2447</v>
      </c>
      <c r="G20" s="15" t="s">
        <v>65</v>
      </c>
      <c r="H20" s="16">
        <v>15</v>
      </c>
      <c r="I20" s="13">
        <v>1166</v>
      </c>
      <c r="J20" s="13">
        <v>1617</v>
      </c>
      <c r="K20" s="13">
        <v>1694</v>
      </c>
      <c r="L20" s="17">
        <f t="shared" si="3"/>
        <v>3311</v>
      </c>
    </row>
    <row r="21" spans="1:12" ht="19.5">
      <c r="A21" s="18" t="s">
        <v>24</v>
      </c>
      <c r="B21" s="19">
        <v>19</v>
      </c>
      <c r="C21" s="19">
        <v>552</v>
      </c>
      <c r="D21" s="19">
        <v>718</v>
      </c>
      <c r="E21" s="19">
        <v>735</v>
      </c>
      <c r="F21" s="20">
        <f t="shared" si="2"/>
        <v>1453</v>
      </c>
      <c r="G21" s="21" t="s">
        <v>66</v>
      </c>
      <c r="H21" s="22">
        <v>19</v>
      </c>
      <c r="I21" s="19">
        <v>868</v>
      </c>
      <c r="J21" s="19">
        <v>1243</v>
      </c>
      <c r="K21" s="19">
        <v>1150</v>
      </c>
      <c r="L21" s="23">
        <f t="shared" si="3"/>
        <v>2393</v>
      </c>
    </row>
    <row r="22" spans="1:12" ht="19.5">
      <c r="A22" s="12" t="s">
        <v>25</v>
      </c>
      <c r="B22" s="13">
        <v>25</v>
      </c>
      <c r="C22" s="13">
        <v>1462</v>
      </c>
      <c r="D22" s="13">
        <v>1743</v>
      </c>
      <c r="E22" s="13">
        <v>1958</v>
      </c>
      <c r="F22" s="14">
        <f t="shared" si="2"/>
        <v>3701</v>
      </c>
      <c r="G22" s="15" t="s">
        <v>67</v>
      </c>
      <c r="H22" s="16">
        <v>16</v>
      </c>
      <c r="I22" s="13">
        <v>1093</v>
      </c>
      <c r="J22" s="13">
        <v>1496</v>
      </c>
      <c r="K22" s="13">
        <v>1487</v>
      </c>
      <c r="L22" s="17">
        <f t="shared" si="3"/>
        <v>2983</v>
      </c>
    </row>
    <row r="23" spans="1:12" ht="19.5">
      <c r="A23" s="18" t="s">
        <v>26</v>
      </c>
      <c r="B23" s="19">
        <v>23</v>
      </c>
      <c r="C23" s="19">
        <v>995</v>
      </c>
      <c r="D23" s="19">
        <v>1285</v>
      </c>
      <c r="E23" s="19">
        <v>1350</v>
      </c>
      <c r="F23" s="20">
        <v>2635</v>
      </c>
      <c r="G23" s="21" t="s">
        <v>68</v>
      </c>
      <c r="H23" s="22">
        <v>15</v>
      </c>
      <c r="I23" s="19">
        <v>860</v>
      </c>
      <c r="J23" s="19">
        <v>1089</v>
      </c>
      <c r="K23" s="19">
        <v>1170</v>
      </c>
      <c r="L23" s="23">
        <v>2259</v>
      </c>
    </row>
    <row r="24" spans="1:12" ht="19.5">
      <c r="A24" s="12" t="s">
        <v>27</v>
      </c>
      <c r="B24" s="13">
        <v>28</v>
      </c>
      <c r="C24" s="13">
        <v>1235</v>
      </c>
      <c r="D24" s="13">
        <v>1515</v>
      </c>
      <c r="E24" s="13">
        <v>1597</v>
      </c>
      <c r="F24" s="14">
        <f t="shared" si="2"/>
        <v>3112</v>
      </c>
      <c r="G24" s="15" t="s">
        <v>69</v>
      </c>
      <c r="H24" s="16">
        <v>21</v>
      </c>
      <c r="I24" s="13">
        <v>1359</v>
      </c>
      <c r="J24" s="13">
        <v>1644</v>
      </c>
      <c r="K24" s="13">
        <v>1796</v>
      </c>
      <c r="L24" s="17">
        <f t="shared" si="3"/>
        <v>3440</v>
      </c>
    </row>
    <row r="25" spans="1:12" ht="19.5">
      <c r="A25" s="18" t="s">
        <v>28</v>
      </c>
      <c r="B25" s="19">
        <v>20</v>
      </c>
      <c r="C25" s="19">
        <v>932</v>
      </c>
      <c r="D25" s="19">
        <v>1302</v>
      </c>
      <c r="E25" s="19">
        <v>1340</v>
      </c>
      <c r="F25" s="20">
        <f t="shared" si="2"/>
        <v>2642</v>
      </c>
      <c r="G25" s="21" t="s">
        <v>70</v>
      </c>
      <c r="H25" s="22">
        <v>25</v>
      </c>
      <c r="I25" s="19">
        <v>2304</v>
      </c>
      <c r="J25" s="19">
        <v>2909</v>
      </c>
      <c r="K25" s="19">
        <v>3186</v>
      </c>
      <c r="L25" s="23">
        <v>6095</v>
      </c>
    </row>
    <row r="26" spans="1:12" ht="19.5">
      <c r="A26" s="12" t="s">
        <v>29</v>
      </c>
      <c r="B26" s="13">
        <v>9</v>
      </c>
      <c r="C26" s="13">
        <v>1019</v>
      </c>
      <c r="D26" s="13">
        <v>1097</v>
      </c>
      <c r="E26" s="13">
        <v>915</v>
      </c>
      <c r="F26" s="14">
        <f t="shared" si="2"/>
        <v>2012</v>
      </c>
      <c r="G26" s="15" t="s">
        <v>71</v>
      </c>
      <c r="H26" s="16">
        <v>31</v>
      </c>
      <c r="I26" s="13">
        <v>1745</v>
      </c>
      <c r="J26" s="13">
        <v>2341</v>
      </c>
      <c r="K26" s="13">
        <v>2345</v>
      </c>
      <c r="L26" s="17">
        <v>4686</v>
      </c>
    </row>
    <row r="27" spans="1:12" ht="19.5">
      <c r="A27" s="18" t="s">
        <v>30</v>
      </c>
      <c r="B27" s="19">
        <v>21</v>
      </c>
      <c r="C27" s="19">
        <v>1419</v>
      </c>
      <c r="D27" s="19">
        <v>1799</v>
      </c>
      <c r="E27" s="19">
        <v>1951</v>
      </c>
      <c r="F27" s="20">
        <f t="shared" si="2"/>
        <v>3750</v>
      </c>
      <c r="G27" s="21" t="s">
        <v>72</v>
      </c>
      <c r="H27" s="22">
        <v>26</v>
      </c>
      <c r="I27" s="19">
        <v>1620</v>
      </c>
      <c r="J27" s="19">
        <v>2248</v>
      </c>
      <c r="K27" s="19">
        <v>2235</v>
      </c>
      <c r="L27" s="23">
        <v>4483</v>
      </c>
    </row>
    <row r="28" spans="1:12" ht="19.5">
      <c r="A28" s="12" t="s">
        <v>31</v>
      </c>
      <c r="B28" s="13">
        <v>13</v>
      </c>
      <c r="C28" s="13">
        <v>892</v>
      </c>
      <c r="D28" s="13">
        <v>1247</v>
      </c>
      <c r="E28" s="13">
        <v>1382</v>
      </c>
      <c r="F28" s="14">
        <f t="shared" si="2"/>
        <v>2629</v>
      </c>
      <c r="G28" s="15" t="s">
        <v>73</v>
      </c>
      <c r="H28" s="16">
        <v>25</v>
      </c>
      <c r="I28" s="13">
        <v>1888</v>
      </c>
      <c r="J28" s="13">
        <v>2593</v>
      </c>
      <c r="K28" s="13">
        <v>2691</v>
      </c>
      <c r="L28" s="17">
        <f t="shared" si="3"/>
        <v>5284</v>
      </c>
    </row>
    <row r="29" spans="1:12" ht="19.5">
      <c r="A29" s="18" t="s">
        <v>83</v>
      </c>
      <c r="B29" s="19">
        <v>16</v>
      </c>
      <c r="C29" s="19">
        <v>1062</v>
      </c>
      <c r="D29" s="19">
        <v>1449</v>
      </c>
      <c r="E29" s="19">
        <v>1682</v>
      </c>
      <c r="F29" s="20">
        <f t="shared" si="2"/>
        <v>3131</v>
      </c>
      <c r="G29" s="21" t="s">
        <v>74</v>
      </c>
      <c r="H29" s="22">
        <v>15</v>
      </c>
      <c r="I29" s="19">
        <v>1073</v>
      </c>
      <c r="J29" s="19">
        <v>1631</v>
      </c>
      <c r="K29" s="19">
        <v>1597</v>
      </c>
      <c r="L29" s="23">
        <f t="shared" si="3"/>
        <v>3228</v>
      </c>
    </row>
    <row r="30" spans="1:12" ht="19.5">
      <c r="A30" s="12" t="s">
        <v>32</v>
      </c>
      <c r="B30" s="13">
        <v>13</v>
      </c>
      <c r="C30" s="13">
        <v>753</v>
      </c>
      <c r="D30" s="13">
        <v>1012</v>
      </c>
      <c r="E30" s="13">
        <v>1106</v>
      </c>
      <c r="F30" s="14">
        <f t="shared" si="2"/>
        <v>2118</v>
      </c>
      <c r="G30" s="15" t="s">
        <v>75</v>
      </c>
      <c r="H30" s="16">
        <v>15</v>
      </c>
      <c r="I30" s="13">
        <v>1141</v>
      </c>
      <c r="J30" s="13">
        <v>1593</v>
      </c>
      <c r="K30" s="13">
        <v>1703</v>
      </c>
      <c r="L30" s="17">
        <v>3296</v>
      </c>
    </row>
    <row r="31" spans="1:12" ht="19.5">
      <c r="A31" s="18" t="s">
        <v>33</v>
      </c>
      <c r="B31" s="19">
        <v>10</v>
      </c>
      <c r="C31" s="19">
        <v>321</v>
      </c>
      <c r="D31" s="19">
        <v>492</v>
      </c>
      <c r="E31" s="19">
        <v>469</v>
      </c>
      <c r="F31" s="20">
        <f t="shared" si="2"/>
        <v>961</v>
      </c>
      <c r="G31" s="21" t="s">
        <v>76</v>
      </c>
      <c r="H31" s="22">
        <v>23</v>
      </c>
      <c r="I31" s="19">
        <v>1611</v>
      </c>
      <c r="J31" s="19">
        <v>2408</v>
      </c>
      <c r="K31" s="19">
        <v>2464</v>
      </c>
      <c r="L31" s="23">
        <v>4872</v>
      </c>
    </row>
    <row r="32" spans="1:12" ht="19.5">
      <c r="A32" s="12" t="s">
        <v>34</v>
      </c>
      <c r="B32" s="13">
        <v>18</v>
      </c>
      <c r="C32" s="13">
        <v>628</v>
      </c>
      <c r="D32" s="13">
        <v>908</v>
      </c>
      <c r="E32" s="13">
        <v>904</v>
      </c>
      <c r="F32" s="14">
        <f t="shared" si="2"/>
        <v>1812</v>
      </c>
      <c r="G32" s="15" t="s">
        <v>77</v>
      </c>
      <c r="H32" s="16">
        <v>12</v>
      </c>
      <c r="I32" s="13">
        <v>848</v>
      </c>
      <c r="J32" s="13">
        <v>1336</v>
      </c>
      <c r="K32" s="13">
        <v>1306</v>
      </c>
      <c r="L32" s="17">
        <f t="shared" si="3"/>
        <v>2642</v>
      </c>
    </row>
    <row r="33" spans="1:12" ht="19.5">
      <c r="A33" s="18" t="s">
        <v>35</v>
      </c>
      <c r="B33" s="19">
        <v>25</v>
      </c>
      <c r="C33" s="19">
        <v>1307</v>
      </c>
      <c r="D33" s="19">
        <v>1891</v>
      </c>
      <c r="E33" s="19">
        <v>1898</v>
      </c>
      <c r="F33" s="20">
        <f t="shared" si="2"/>
        <v>3789</v>
      </c>
      <c r="G33" s="21" t="s">
        <v>78</v>
      </c>
      <c r="H33" s="22">
        <v>19</v>
      </c>
      <c r="I33" s="19">
        <v>996</v>
      </c>
      <c r="J33" s="19">
        <v>1388</v>
      </c>
      <c r="K33" s="19">
        <v>1350</v>
      </c>
      <c r="L33" s="23">
        <f t="shared" si="3"/>
        <v>2738</v>
      </c>
    </row>
    <row r="34" spans="1:12" ht="19.5">
      <c r="A34" s="12" t="s">
        <v>36</v>
      </c>
      <c r="B34" s="13">
        <v>16</v>
      </c>
      <c r="C34" s="13">
        <v>805</v>
      </c>
      <c r="D34" s="13">
        <v>1044</v>
      </c>
      <c r="E34" s="13">
        <v>1087</v>
      </c>
      <c r="F34" s="14">
        <f t="shared" si="2"/>
        <v>2131</v>
      </c>
      <c r="G34" s="15"/>
      <c r="H34" s="16"/>
      <c r="I34" s="13"/>
      <c r="J34" s="13"/>
      <c r="K34" s="13"/>
      <c r="L34" s="17"/>
    </row>
    <row r="35" spans="1:12" ht="19.5">
      <c r="A35" s="18" t="s">
        <v>37</v>
      </c>
      <c r="B35" s="19">
        <v>24</v>
      </c>
      <c r="C35" s="19">
        <v>1407</v>
      </c>
      <c r="D35" s="19">
        <v>1937</v>
      </c>
      <c r="E35" s="19">
        <v>1959</v>
      </c>
      <c r="F35" s="20">
        <f t="shared" si="2"/>
        <v>3896</v>
      </c>
      <c r="G35" s="21"/>
      <c r="H35" s="22"/>
      <c r="I35" s="19"/>
      <c r="J35" s="19"/>
      <c r="K35" s="19"/>
      <c r="L35" s="23"/>
    </row>
    <row r="36" spans="1:12" ht="19.5">
      <c r="A36" s="12" t="s">
        <v>38</v>
      </c>
      <c r="B36" s="13">
        <v>17</v>
      </c>
      <c r="C36" s="13">
        <v>908</v>
      </c>
      <c r="D36" s="13">
        <v>1170</v>
      </c>
      <c r="E36" s="13">
        <v>1377</v>
      </c>
      <c r="F36" s="14">
        <f t="shared" si="2"/>
        <v>2547</v>
      </c>
      <c r="G36" s="15"/>
      <c r="H36" s="16"/>
      <c r="I36" s="13"/>
      <c r="J36" s="13"/>
      <c r="K36" s="13"/>
      <c r="L36" s="17"/>
    </row>
    <row r="37" spans="1:12" ht="19.5">
      <c r="A37" s="18" t="s">
        <v>39</v>
      </c>
      <c r="B37" s="19">
        <v>24</v>
      </c>
      <c r="C37" s="19">
        <v>1476</v>
      </c>
      <c r="D37" s="19">
        <v>1833</v>
      </c>
      <c r="E37" s="19">
        <v>2094</v>
      </c>
      <c r="F37" s="20">
        <f t="shared" si="2"/>
        <v>3927</v>
      </c>
      <c r="G37" s="21"/>
      <c r="H37" s="22"/>
      <c r="I37" s="19"/>
      <c r="J37" s="19"/>
      <c r="K37" s="19"/>
      <c r="L37" s="23"/>
    </row>
    <row r="38" spans="1:12" ht="19.5">
      <c r="A38" s="12" t="s">
        <v>40</v>
      </c>
      <c r="B38" s="13">
        <v>22</v>
      </c>
      <c r="C38" s="13">
        <v>1342</v>
      </c>
      <c r="D38" s="13">
        <v>1745</v>
      </c>
      <c r="E38" s="13">
        <v>1971</v>
      </c>
      <c r="F38" s="14">
        <v>3716</v>
      </c>
      <c r="G38" s="15"/>
      <c r="H38" s="16"/>
      <c r="I38" s="13"/>
      <c r="J38" s="13"/>
      <c r="K38" s="13"/>
      <c r="L38" s="17"/>
    </row>
    <row r="39" spans="1:12" ht="19.5">
      <c r="A39" s="18" t="s">
        <v>41</v>
      </c>
      <c r="B39" s="19">
        <v>19</v>
      </c>
      <c r="C39" s="19">
        <v>736</v>
      </c>
      <c r="D39" s="19">
        <v>931</v>
      </c>
      <c r="E39" s="19">
        <v>1012</v>
      </c>
      <c r="F39" s="20">
        <f t="shared" si="2"/>
        <v>1943</v>
      </c>
      <c r="G39" s="21"/>
      <c r="H39" s="22"/>
      <c r="I39" s="19"/>
      <c r="J39" s="19"/>
      <c r="K39" s="19"/>
      <c r="L39" s="23"/>
    </row>
    <row r="40" spans="1:12" ht="19.5">
      <c r="A40" s="12" t="s">
        <v>42</v>
      </c>
      <c r="B40" s="13">
        <v>14</v>
      </c>
      <c r="C40" s="13">
        <v>1188</v>
      </c>
      <c r="D40" s="13">
        <v>1531</v>
      </c>
      <c r="E40" s="13">
        <v>1761</v>
      </c>
      <c r="F40" s="14">
        <f t="shared" si="2"/>
        <v>3292</v>
      </c>
      <c r="G40" s="15"/>
      <c r="H40" s="16"/>
      <c r="I40" s="13"/>
      <c r="J40" s="13"/>
      <c r="K40" s="13"/>
      <c r="L40" s="17"/>
    </row>
    <row r="41" spans="1:12" ht="19.5">
      <c r="A41" s="18" t="s">
        <v>43</v>
      </c>
      <c r="B41" s="19">
        <v>18</v>
      </c>
      <c r="C41" s="19">
        <v>904</v>
      </c>
      <c r="D41" s="19">
        <v>1245</v>
      </c>
      <c r="E41" s="19">
        <v>1254</v>
      </c>
      <c r="F41" s="20">
        <f t="shared" si="2"/>
        <v>2499</v>
      </c>
      <c r="G41" s="21"/>
      <c r="H41" s="22"/>
      <c r="I41" s="19"/>
      <c r="J41" s="19"/>
      <c r="K41" s="19"/>
      <c r="L41" s="23"/>
    </row>
    <row r="42" spans="1:12" ht="19.5">
      <c r="A42" s="12" t="s">
        <v>44</v>
      </c>
      <c r="B42" s="13">
        <v>23</v>
      </c>
      <c r="C42" s="13">
        <v>1176</v>
      </c>
      <c r="D42" s="13">
        <v>1428</v>
      </c>
      <c r="E42" s="13">
        <v>1656</v>
      </c>
      <c r="F42" s="14">
        <f t="shared" si="2"/>
        <v>3084</v>
      </c>
      <c r="G42" s="15"/>
      <c r="H42" s="16"/>
      <c r="I42" s="13"/>
      <c r="J42" s="13"/>
      <c r="K42" s="13"/>
      <c r="L42" s="17"/>
    </row>
    <row r="43" spans="1:12" ht="19.5">
      <c r="A43" s="18" t="s">
        <v>45</v>
      </c>
      <c r="B43" s="19">
        <v>20</v>
      </c>
      <c r="C43" s="19">
        <v>927</v>
      </c>
      <c r="D43" s="19">
        <v>1172</v>
      </c>
      <c r="E43" s="19">
        <v>1255</v>
      </c>
      <c r="F43" s="20">
        <f t="shared" si="2"/>
        <v>2427</v>
      </c>
      <c r="G43" s="21"/>
      <c r="H43" s="22"/>
      <c r="I43" s="19"/>
      <c r="J43" s="19"/>
      <c r="K43" s="19"/>
      <c r="L43" s="23"/>
    </row>
    <row r="44" spans="1:12" ht="19.5">
      <c r="A44" s="12" t="s">
        <v>46</v>
      </c>
      <c r="B44" s="13">
        <v>11</v>
      </c>
      <c r="C44" s="13">
        <v>590</v>
      </c>
      <c r="D44" s="13">
        <v>871</v>
      </c>
      <c r="E44" s="13">
        <v>947</v>
      </c>
      <c r="F44" s="14">
        <f t="shared" si="2"/>
        <v>1818</v>
      </c>
      <c r="G44" s="15"/>
      <c r="H44" s="16"/>
      <c r="I44" s="13"/>
      <c r="J44" s="13"/>
      <c r="K44" s="13"/>
      <c r="L44" s="17"/>
    </row>
    <row r="45" spans="1:12" ht="20.25" customHeight="1">
      <c r="A45" s="18" t="s">
        <v>47</v>
      </c>
      <c r="B45" s="19">
        <v>30</v>
      </c>
      <c r="C45" s="19">
        <v>1873</v>
      </c>
      <c r="D45" s="19">
        <v>2608</v>
      </c>
      <c r="E45" s="19">
        <v>2694</v>
      </c>
      <c r="F45" s="20">
        <f>SUM(D45:E45)</f>
        <v>5302</v>
      </c>
      <c r="G45" s="21"/>
      <c r="H45" s="22"/>
      <c r="I45" s="19"/>
      <c r="J45" s="19"/>
      <c r="K45" s="19"/>
      <c r="L45" s="23"/>
    </row>
    <row r="46" spans="1:12" ht="19.5">
      <c r="A46" s="12" t="s">
        <v>48</v>
      </c>
      <c r="B46" s="13">
        <v>20</v>
      </c>
      <c r="C46" s="13">
        <v>928</v>
      </c>
      <c r="D46" s="13">
        <v>1324</v>
      </c>
      <c r="E46" s="13">
        <v>1384</v>
      </c>
      <c r="F46" s="14">
        <f t="shared" si="2"/>
        <v>2708</v>
      </c>
      <c r="G46" s="15"/>
      <c r="H46" s="16"/>
      <c r="I46" s="13"/>
      <c r="J46" s="13"/>
      <c r="K46" s="13"/>
      <c r="L46" s="17"/>
    </row>
    <row r="47" spans="1:12" ht="19.5">
      <c r="A47" s="24" t="s">
        <v>79</v>
      </c>
      <c r="B47" s="25">
        <f>SUM(B6:B46)</f>
        <v>698</v>
      </c>
      <c r="C47" s="25">
        <f>SUM(C6:C46)</f>
        <v>38118</v>
      </c>
      <c r="D47" s="25">
        <f>SUM(D6:D46)</f>
        <v>49103</v>
      </c>
      <c r="E47" s="25">
        <f>SUM(E6:E46)</f>
        <v>52032</v>
      </c>
      <c r="F47" s="26">
        <f>SUM(D47:E47)</f>
        <v>101135</v>
      </c>
      <c r="G47" s="27" t="s">
        <v>80</v>
      </c>
      <c r="H47" s="25">
        <f>SUM(H6:H46)</f>
        <v>562</v>
      </c>
      <c r="I47" s="28">
        <f>SUM(I6:I46)</f>
        <v>31539</v>
      </c>
      <c r="J47" s="28">
        <f>SUM(J6:J46)</f>
        <v>43751</v>
      </c>
      <c r="K47" s="28">
        <f>SUM(K6:K46)</f>
        <v>44252</v>
      </c>
      <c r="L47" s="29">
        <f t="shared" ref="L47" si="4">SUM(J47:K47)</f>
        <v>88003</v>
      </c>
    </row>
    <row r="48" spans="1:12" ht="33" customHeight="1">
      <c r="A48" s="31" t="s">
        <v>81</v>
      </c>
      <c r="B48" s="33" t="s">
        <v>142</v>
      </c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1:12" ht="33.75" customHeight="1" thickBot="1">
      <c r="A49" s="32"/>
      <c r="B49" s="36" t="s">
        <v>143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1" spans="1:12">
      <c r="G51" s="1"/>
    </row>
  </sheetData>
  <mergeCells count="9">
    <mergeCell ref="A48:A49"/>
    <mergeCell ref="B48:L48"/>
    <mergeCell ref="B49:L49"/>
    <mergeCell ref="A1:L1"/>
    <mergeCell ref="J2:L2"/>
    <mergeCell ref="A3:F3"/>
    <mergeCell ref="G3:L3"/>
    <mergeCell ref="D4:F4"/>
    <mergeCell ref="J4:L4"/>
  </mergeCells>
  <phoneticPr fontId="13" type="noConversion"/>
  <printOptions horizontalCentered="1"/>
  <pageMargins left="0.9055118110236221" right="0.9055118110236221" top="0.74803149606299213" bottom="0.74803149606299213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pane ySplit="5" topLeftCell="A42" activePane="bottomLeft" state="frozen"/>
      <selection pane="bottomLeft" sqref="A1:XFD1"/>
    </sheetView>
  </sheetViews>
  <sheetFormatPr defaultRowHeight="16.5"/>
  <cols>
    <col min="1" max="1" width="9.625" style="1" customWidth="1"/>
    <col min="2" max="12" width="9.625" customWidth="1"/>
  </cols>
  <sheetData>
    <row r="1" spans="1:15" ht="44.25" customHeight="1">
      <c r="A1" s="39" t="s">
        <v>255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5" ht="28.5" customHeight="1" thickBot="1">
      <c r="J2" s="41" t="s">
        <v>144</v>
      </c>
      <c r="K2" s="42"/>
      <c r="L2" s="42"/>
    </row>
    <row r="3" spans="1:15" ht="19.5">
      <c r="A3" s="43" t="s">
        <v>82</v>
      </c>
      <c r="B3" s="44"/>
      <c r="C3" s="44"/>
      <c r="D3" s="44"/>
      <c r="E3" s="44"/>
      <c r="F3" s="45"/>
      <c r="G3" s="46" t="s">
        <v>49</v>
      </c>
      <c r="H3" s="47"/>
      <c r="I3" s="47"/>
      <c r="J3" s="47"/>
      <c r="K3" s="47"/>
      <c r="L3" s="48"/>
    </row>
    <row r="4" spans="1:15" ht="19.5">
      <c r="A4" s="7" t="s">
        <v>0</v>
      </c>
      <c r="B4" s="5" t="s">
        <v>2</v>
      </c>
      <c r="C4" s="5" t="s">
        <v>4</v>
      </c>
      <c r="D4" s="49" t="s">
        <v>5</v>
      </c>
      <c r="E4" s="50"/>
      <c r="F4" s="51"/>
      <c r="G4" s="9" t="s">
        <v>0</v>
      </c>
      <c r="H4" s="5" t="s">
        <v>2</v>
      </c>
      <c r="I4" s="5" t="s">
        <v>4</v>
      </c>
      <c r="J4" s="52" t="s">
        <v>50</v>
      </c>
      <c r="K4" s="53"/>
      <c r="L4" s="54"/>
    </row>
    <row r="5" spans="1:15" s="1" customFormat="1" ht="19.5">
      <c r="A5" s="8" t="s">
        <v>1</v>
      </c>
      <c r="B5" s="11" t="s">
        <v>3</v>
      </c>
      <c r="C5" s="11" t="s">
        <v>3</v>
      </c>
      <c r="D5" s="5" t="s">
        <v>6</v>
      </c>
      <c r="E5" s="5" t="s">
        <v>7</v>
      </c>
      <c r="F5" s="4" t="s">
        <v>8</v>
      </c>
      <c r="G5" s="10" t="s">
        <v>1</v>
      </c>
      <c r="H5" s="6" t="s">
        <v>1</v>
      </c>
      <c r="I5" s="11" t="s">
        <v>3</v>
      </c>
      <c r="J5" s="5" t="s">
        <v>6</v>
      </c>
      <c r="K5" s="5" t="s">
        <v>7</v>
      </c>
      <c r="L5" s="3" t="s">
        <v>8</v>
      </c>
      <c r="O5" s="2"/>
    </row>
    <row r="6" spans="1:15" ht="19.5">
      <c r="A6" s="12" t="s">
        <v>9</v>
      </c>
      <c r="B6" s="13">
        <v>6</v>
      </c>
      <c r="C6" s="13">
        <v>292</v>
      </c>
      <c r="D6" s="13">
        <v>365</v>
      </c>
      <c r="E6" s="13">
        <v>373</v>
      </c>
      <c r="F6" s="14">
        <f>SUM(D6:E6)</f>
        <v>738</v>
      </c>
      <c r="G6" s="15" t="s">
        <v>51</v>
      </c>
      <c r="H6" s="16">
        <v>15</v>
      </c>
      <c r="I6" s="13">
        <v>774</v>
      </c>
      <c r="J6" s="13">
        <v>1015</v>
      </c>
      <c r="K6" s="13">
        <v>1107</v>
      </c>
      <c r="L6" s="17">
        <f t="shared" ref="L6:L18" si="0">SUM(J6:K6)</f>
        <v>2122</v>
      </c>
    </row>
    <row r="7" spans="1:15" ht="19.5">
      <c r="A7" s="18" t="s">
        <v>10</v>
      </c>
      <c r="B7" s="19">
        <v>15</v>
      </c>
      <c r="C7" s="19">
        <v>634</v>
      </c>
      <c r="D7" s="19">
        <v>758</v>
      </c>
      <c r="E7" s="19">
        <v>792</v>
      </c>
      <c r="F7" s="20">
        <f t="shared" ref="F7:F16" si="1">SUM(D7:E7)</f>
        <v>1550</v>
      </c>
      <c r="G7" s="21" t="s">
        <v>52</v>
      </c>
      <c r="H7" s="22">
        <v>20</v>
      </c>
      <c r="I7" s="19">
        <v>661</v>
      </c>
      <c r="J7" s="19">
        <v>1018</v>
      </c>
      <c r="K7" s="19">
        <v>912</v>
      </c>
      <c r="L7" s="23">
        <f t="shared" si="0"/>
        <v>1930</v>
      </c>
    </row>
    <row r="8" spans="1:15" ht="19.5">
      <c r="A8" s="12" t="s">
        <v>11</v>
      </c>
      <c r="B8" s="13">
        <v>14</v>
      </c>
      <c r="C8" s="13">
        <v>654</v>
      </c>
      <c r="D8" s="13">
        <v>878</v>
      </c>
      <c r="E8" s="13">
        <v>793</v>
      </c>
      <c r="F8" s="14">
        <f t="shared" si="1"/>
        <v>1671</v>
      </c>
      <c r="G8" s="15" t="s">
        <v>53</v>
      </c>
      <c r="H8" s="16">
        <v>25</v>
      </c>
      <c r="I8" s="13">
        <v>1007</v>
      </c>
      <c r="J8" s="13">
        <v>1442</v>
      </c>
      <c r="K8" s="13">
        <v>1297</v>
      </c>
      <c r="L8" s="17">
        <f t="shared" si="0"/>
        <v>2739</v>
      </c>
    </row>
    <row r="9" spans="1:15" ht="19.5">
      <c r="A9" s="18" t="s">
        <v>12</v>
      </c>
      <c r="B9" s="19">
        <v>10</v>
      </c>
      <c r="C9" s="19">
        <v>806</v>
      </c>
      <c r="D9" s="19">
        <v>1031</v>
      </c>
      <c r="E9" s="19">
        <v>1066</v>
      </c>
      <c r="F9" s="20">
        <f t="shared" si="1"/>
        <v>2097</v>
      </c>
      <c r="G9" s="21" t="s">
        <v>54</v>
      </c>
      <c r="H9" s="22">
        <v>16</v>
      </c>
      <c r="I9" s="19">
        <v>960</v>
      </c>
      <c r="J9" s="19">
        <v>1141</v>
      </c>
      <c r="K9" s="19">
        <v>1257</v>
      </c>
      <c r="L9" s="23">
        <v>2398</v>
      </c>
    </row>
    <row r="10" spans="1:15" ht="19.5">
      <c r="A10" s="12" t="s">
        <v>13</v>
      </c>
      <c r="B10" s="13">
        <v>7</v>
      </c>
      <c r="C10" s="13">
        <v>725</v>
      </c>
      <c r="D10" s="13">
        <v>863</v>
      </c>
      <c r="E10" s="13">
        <v>948</v>
      </c>
      <c r="F10" s="14">
        <f t="shared" si="1"/>
        <v>1811</v>
      </c>
      <c r="G10" s="15" t="s">
        <v>55</v>
      </c>
      <c r="H10" s="16">
        <v>22</v>
      </c>
      <c r="I10" s="13">
        <v>1790</v>
      </c>
      <c r="J10" s="13">
        <v>2369</v>
      </c>
      <c r="K10" s="13">
        <v>2401</v>
      </c>
      <c r="L10" s="17">
        <f t="shared" si="0"/>
        <v>4770</v>
      </c>
    </row>
    <row r="11" spans="1:15" ht="19.5">
      <c r="A11" s="18" t="s">
        <v>14</v>
      </c>
      <c r="B11" s="19">
        <v>11</v>
      </c>
      <c r="C11" s="19">
        <v>756</v>
      </c>
      <c r="D11" s="19">
        <v>998</v>
      </c>
      <c r="E11" s="19">
        <v>951</v>
      </c>
      <c r="F11" s="20">
        <f t="shared" si="1"/>
        <v>1949</v>
      </c>
      <c r="G11" s="21" t="s">
        <v>56</v>
      </c>
      <c r="H11" s="22">
        <v>17</v>
      </c>
      <c r="I11" s="19">
        <v>756</v>
      </c>
      <c r="J11" s="19">
        <v>1012</v>
      </c>
      <c r="K11" s="19">
        <v>1012</v>
      </c>
      <c r="L11" s="23">
        <f>SUM(J11:K11)</f>
        <v>2024</v>
      </c>
    </row>
    <row r="12" spans="1:15" ht="19.5">
      <c r="A12" s="12" t="s">
        <v>15</v>
      </c>
      <c r="B12" s="13">
        <v>13</v>
      </c>
      <c r="C12" s="13">
        <v>753</v>
      </c>
      <c r="D12" s="13">
        <v>945</v>
      </c>
      <c r="E12" s="13">
        <v>986</v>
      </c>
      <c r="F12" s="14">
        <f t="shared" si="1"/>
        <v>1931</v>
      </c>
      <c r="G12" s="15" t="s">
        <v>57</v>
      </c>
      <c r="H12" s="16">
        <v>15</v>
      </c>
      <c r="I12" s="13">
        <v>683</v>
      </c>
      <c r="J12" s="13">
        <v>1019</v>
      </c>
      <c r="K12" s="13">
        <v>977</v>
      </c>
      <c r="L12" s="17">
        <f t="shared" si="0"/>
        <v>1996</v>
      </c>
    </row>
    <row r="13" spans="1:15" ht="19.5">
      <c r="A13" s="18" t="s">
        <v>16</v>
      </c>
      <c r="B13" s="19">
        <v>8</v>
      </c>
      <c r="C13" s="19">
        <v>313</v>
      </c>
      <c r="D13" s="19">
        <v>416</v>
      </c>
      <c r="E13" s="19">
        <v>415</v>
      </c>
      <c r="F13" s="20">
        <f t="shared" si="1"/>
        <v>831</v>
      </c>
      <c r="G13" s="21" t="s">
        <v>58</v>
      </c>
      <c r="H13" s="22">
        <v>25</v>
      </c>
      <c r="I13" s="19">
        <v>1201</v>
      </c>
      <c r="J13" s="19">
        <v>1741</v>
      </c>
      <c r="K13" s="19">
        <v>1805</v>
      </c>
      <c r="L13" s="23">
        <f t="shared" si="0"/>
        <v>3546</v>
      </c>
    </row>
    <row r="14" spans="1:15" ht="19.5">
      <c r="A14" s="12" t="s">
        <v>17</v>
      </c>
      <c r="B14" s="13">
        <v>14</v>
      </c>
      <c r="C14" s="13">
        <v>1046</v>
      </c>
      <c r="D14" s="13">
        <v>1200</v>
      </c>
      <c r="E14" s="13">
        <v>1265</v>
      </c>
      <c r="F14" s="30">
        <f t="shared" si="1"/>
        <v>2465</v>
      </c>
      <c r="G14" s="15" t="s">
        <v>59</v>
      </c>
      <c r="H14" s="16">
        <v>12</v>
      </c>
      <c r="I14" s="13">
        <v>560</v>
      </c>
      <c r="J14" s="13">
        <v>834</v>
      </c>
      <c r="K14" s="13">
        <v>816</v>
      </c>
      <c r="L14" s="17">
        <f t="shared" si="0"/>
        <v>1650</v>
      </c>
    </row>
    <row r="15" spans="1:15" ht="19.5">
      <c r="A15" s="18" t="s">
        <v>18</v>
      </c>
      <c r="B15" s="19">
        <v>17</v>
      </c>
      <c r="C15" s="19">
        <v>1783</v>
      </c>
      <c r="D15" s="19">
        <v>1797</v>
      </c>
      <c r="E15" s="19">
        <v>1984</v>
      </c>
      <c r="F15" s="20">
        <f t="shared" si="1"/>
        <v>3781</v>
      </c>
      <c r="G15" s="21" t="s">
        <v>60</v>
      </c>
      <c r="H15" s="22">
        <v>14</v>
      </c>
      <c r="I15" s="19">
        <v>460</v>
      </c>
      <c r="J15" s="19">
        <v>628</v>
      </c>
      <c r="K15" s="19">
        <v>624</v>
      </c>
      <c r="L15" s="23">
        <f t="shared" si="0"/>
        <v>1252</v>
      </c>
    </row>
    <row r="16" spans="1:15" ht="19.5">
      <c r="A16" s="12" t="s">
        <v>19</v>
      </c>
      <c r="B16" s="13">
        <v>10</v>
      </c>
      <c r="C16" s="13">
        <v>457</v>
      </c>
      <c r="D16" s="13">
        <v>664</v>
      </c>
      <c r="E16" s="13">
        <v>652</v>
      </c>
      <c r="F16" s="14">
        <f t="shared" si="1"/>
        <v>1316</v>
      </c>
      <c r="G16" s="15" t="s">
        <v>61</v>
      </c>
      <c r="H16" s="16">
        <v>20</v>
      </c>
      <c r="I16" s="13">
        <v>839</v>
      </c>
      <c r="J16" s="13">
        <v>1162</v>
      </c>
      <c r="K16" s="13">
        <v>1167</v>
      </c>
      <c r="L16" s="17">
        <f t="shared" si="0"/>
        <v>2329</v>
      </c>
    </row>
    <row r="17" spans="1:12" ht="19.5">
      <c r="A17" s="18" t="s">
        <v>20</v>
      </c>
      <c r="B17" s="19">
        <v>16</v>
      </c>
      <c r="C17" s="19">
        <v>601</v>
      </c>
      <c r="D17" s="19">
        <v>824</v>
      </c>
      <c r="E17" s="19">
        <v>830</v>
      </c>
      <c r="F17" s="20">
        <f t="shared" ref="F17:F46" si="2">SUM(D17:E17)</f>
        <v>1654</v>
      </c>
      <c r="G17" s="21" t="s">
        <v>62</v>
      </c>
      <c r="H17" s="22">
        <v>22</v>
      </c>
      <c r="I17" s="19">
        <v>901</v>
      </c>
      <c r="J17" s="19">
        <v>1349</v>
      </c>
      <c r="K17" s="19">
        <v>1313</v>
      </c>
      <c r="L17" s="23">
        <f t="shared" si="0"/>
        <v>2662</v>
      </c>
    </row>
    <row r="18" spans="1:12" ht="19.5">
      <c r="A18" s="12" t="s">
        <v>21</v>
      </c>
      <c r="B18" s="13">
        <v>18</v>
      </c>
      <c r="C18" s="13">
        <v>932</v>
      </c>
      <c r="D18" s="13">
        <v>1050</v>
      </c>
      <c r="E18" s="13">
        <v>1186</v>
      </c>
      <c r="F18" s="30">
        <v>2236</v>
      </c>
      <c r="G18" s="15" t="s">
        <v>63</v>
      </c>
      <c r="H18" s="16">
        <v>27</v>
      </c>
      <c r="I18" s="13">
        <v>1229</v>
      </c>
      <c r="J18" s="13">
        <v>1714</v>
      </c>
      <c r="K18" s="13">
        <v>1695</v>
      </c>
      <c r="L18" s="17">
        <f t="shared" si="0"/>
        <v>3409</v>
      </c>
    </row>
    <row r="19" spans="1:12" ht="19.5">
      <c r="A19" s="18" t="s">
        <v>22</v>
      </c>
      <c r="B19" s="19">
        <v>18</v>
      </c>
      <c r="C19" s="19">
        <v>645</v>
      </c>
      <c r="D19" s="19">
        <v>753</v>
      </c>
      <c r="E19" s="19">
        <v>822</v>
      </c>
      <c r="F19" s="20">
        <v>1575</v>
      </c>
      <c r="G19" s="21" t="s">
        <v>64</v>
      </c>
      <c r="H19" s="22">
        <v>35</v>
      </c>
      <c r="I19" s="19">
        <v>1154</v>
      </c>
      <c r="J19" s="19">
        <v>1737</v>
      </c>
      <c r="K19" s="19">
        <v>1680</v>
      </c>
      <c r="L19" s="23">
        <f t="shared" ref="L19:L33" si="3">SUM(J19:K19)</f>
        <v>3417</v>
      </c>
    </row>
    <row r="20" spans="1:12" ht="19.5">
      <c r="A20" s="12" t="s">
        <v>23</v>
      </c>
      <c r="B20" s="13">
        <v>23</v>
      </c>
      <c r="C20" s="13">
        <v>884</v>
      </c>
      <c r="D20" s="13">
        <v>1217</v>
      </c>
      <c r="E20" s="13">
        <v>1222</v>
      </c>
      <c r="F20" s="14">
        <f t="shared" si="2"/>
        <v>2439</v>
      </c>
      <c r="G20" s="15" t="s">
        <v>65</v>
      </c>
      <c r="H20" s="16">
        <v>15</v>
      </c>
      <c r="I20" s="13">
        <v>1167</v>
      </c>
      <c r="J20" s="13">
        <v>1612</v>
      </c>
      <c r="K20" s="13">
        <v>1699</v>
      </c>
      <c r="L20" s="17">
        <f t="shared" si="3"/>
        <v>3311</v>
      </c>
    </row>
    <row r="21" spans="1:12" ht="19.5">
      <c r="A21" s="18" t="s">
        <v>24</v>
      </c>
      <c r="B21" s="19">
        <v>19</v>
      </c>
      <c r="C21" s="19">
        <v>554</v>
      </c>
      <c r="D21" s="19">
        <v>717</v>
      </c>
      <c r="E21" s="19">
        <v>738</v>
      </c>
      <c r="F21" s="20">
        <f t="shared" si="2"/>
        <v>1455</v>
      </c>
      <c r="G21" s="21" t="s">
        <v>66</v>
      </c>
      <c r="H21" s="22">
        <v>19</v>
      </c>
      <c r="I21" s="19">
        <v>865</v>
      </c>
      <c r="J21" s="19">
        <v>1240</v>
      </c>
      <c r="K21" s="19">
        <v>1148</v>
      </c>
      <c r="L21" s="23">
        <f t="shared" si="3"/>
        <v>2388</v>
      </c>
    </row>
    <row r="22" spans="1:12" ht="19.5">
      <c r="A22" s="12" t="s">
        <v>25</v>
      </c>
      <c r="B22" s="13">
        <v>25</v>
      </c>
      <c r="C22" s="13">
        <v>1464</v>
      </c>
      <c r="D22" s="13">
        <v>1744</v>
      </c>
      <c r="E22" s="13">
        <v>1951</v>
      </c>
      <c r="F22" s="14">
        <f t="shared" si="2"/>
        <v>3695</v>
      </c>
      <c r="G22" s="15" t="s">
        <v>67</v>
      </c>
      <c r="H22" s="16">
        <v>16</v>
      </c>
      <c r="I22" s="13">
        <v>1091</v>
      </c>
      <c r="J22" s="13">
        <v>1488</v>
      </c>
      <c r="K22" s="13">
        <v>1483</v>
      </c>
      <c r="L22" s="17">
        <f t="shared" si="3"/>
        <v>2971</v>
      </c>
    </row>
    <row r="23" spans="1:12" ht="19.5">
      <c r="A23" s="18" t="s">
        <v>26</v>
      </c>
      <c r="B23" s="19">
        <v>23</v>
      </c>
      <c r="C23" s="19">
        <v>994</v>
      </c>
      <c r="D23" s="19">
        <v>1279</v>
      </c>
      <c r="E23" s="19">
        <v>1343</v>
      </c>
      <c r="F23" s="20">
        <v>2622</v>
      </c>
      <c r="G23" s="21" t="s">
        <v>68</v>
      </c>
      <c r="H23" s="22">
        <v>15</v>
      </c>
      <c r="I23" s="19">
        <v>862</v>
      </c>
      <c r="J23" s="19">
        <v>1090</v>
      </c>
      <c r="K23" s="19">
        <v>1169</v>
      </c>
      <c r="L23" s="23">
        <v>2259</v>
      </c>
    </row>
    <row r="24" spans="1:12" ht="19.5">
      <c r="A24" s="12" t="s">
        <v>27</v>
      </c>
      <c r="B24" s="13">
        <v>28</v>
      </c>
      <c r="C24" s="13">
        <v>1231</v>
      </c>
      <c r="D24" s="13">
        <v>1513</v>
      </c>
      <c r="E24" s="13">
        <v>1595</v>
      </c>
      <c r="F24" s="14">
        <f t="shared" si="2"/>
        <v>3108</v>
      </c>
      <c r="G24" s="15" t="s">
        <v>69</v>
      </c>
      <c r="H24" s="16">
        <v>21</v>
      </c>
      <c r="I24" s="13">
        <v>1361</v>
      </c>
      <c r="J24" s="13">
        <v>1638</v>
      </c>
      <c r="K24" s="13">
        <v>1793</v>
      </c>
      <c r="L24" s="17">
        <f t="shared" si="3"/>
        <v>3431</v>
      </c>
    </row>
    <row r="25" spans="1:12" ht="19.5">
      <c r="A25" s="18" t="s">
        <v>28</v>
      </c>
      <c r="B25" s="19">
        <v>20</v>
      </c>
      <c r="C25" s="19">
        <v>932</v>
      </c>
      <c r="D25" s="19">
        <v>1296</v>
      </c>
      <c r="E25" s="19">
        <v>1330</v>
      </c>
      <c r="F25" s="20">
        <f t="shared" si="2"/>
        <v>2626</v>
      </c>
      <c r="G25" s="21" t="s">
        <v>70</v>
      </c>
      <c r="H25" s="22">
        <v>25</v>
      </c>
      <c r="I25" s="19">
        <v>2301</v>
      </c>
      <c r="J25" s="19">
        <v>2909</v>
      </c>
      <c r="K25" s="19">
        <v>3178</v>
      </c>
      <c r="L25" s="23">
        <v>6087</v>
      </c>
    </row>
    <row r="26" spans="1:12" ht="19.5">
      <c r="A26" s="12" t="s">
        <v>29</v>
      </c>
      <c r="B26" s="13">
        <v>9</v>
      </c>
      <c r="C26" s="13">
        <v>1022</v>
      </c>
      <c r="D26" s="13">
        <v>1099</v>
      </c>
      <c r="E26" s="13">
        <v>920</v>
      </c>
      <c r="F26" s="14">
        <f t="shared" si="2"/>
        <v>2019</v>
      </c>
      <c r="G26" s="15" t="s">
        <v>71</v>
      </c>
      <c r="H26" s="16">
        <v>31</v>
      </c>
      <c r="I26" s="13">
        <v>1745</v>
      </c>
      <c r="J26" s="13">
        <v>2341</v>
      </c>
      <c r="K26" s="13">
        <v>2348</v>
      </c>
      <c r="L26" s="17">
        <v>4689</v>
      </c>
    </row>
    <row r="27" spans="1:12" ht="19.5">
      <c r="A27" s="18" t="s">
        <v>30</v>
      </c>
      <c r="B27" s="19">
        <v>21</v>
      </c>
      <c r="C27" s="19">
        <v>1426</v>
      </c>
      <c r="D27" s="19">
        <v>1798</v>
      </c>
      <c r="E27" s="19">
        <v>1948</v>
      </c>
      <c r="F27" s="20">
        <f t="shared" si="2"/>
        <v>3746</v>
      </c>
      <c r="G27" s="21" t="s">
        <v>72</v>
      </c>
      <c r="H27" s="22">
        <v>26</v>
      </c>
      <c r="I27" s="19">
        <v>1613</v>
      </c>
      <c r="J27" s="19">
        <v>2237</v>
      </c>
      <c r="K27" s="19">
        <v>2225</v>
      </c>
      <c r="L27" s="23">
        <v>4462</v>
      </c>
    </row>
    <row r="28" spans="1:12" ht="19.5">
      <c r="A28" s="12" t="s">
        <v>31</v>
      </c>
      <c r="B28" s="13">
        <v>13</v>
      </c>
      <c r="C28" s="13">
        <v>900</v>
      </c>
      <c r="D28" s="13">
        <v>1263</v>
      </c>
      <c r="E28" s="13">
        <v>1404</v>
      </c>
      <c r="F28" s="14">
        <f t="shared" si="2"/>
        <v>2667</v>
      </c>
      <c r="G28" s="15" t="s">
        <v>73</v>
      </c>
      <c r="H28" s="16">
        <v>25</v>
      </c>
      <c r="I28" s="13">
        <v>1887</v>
      </c>
      <c r="J28" s="13">
        <v>2589</v>
      </c>
      <c r="K28" s="13">
        <v>2691</v>
      </c>
      <c r="L28" s="17">
        <f t="shared" si="3"/>
        <v>5280</v>
      </c>
    </row>
    <row r="29" spans="1:12" ht="19.5">
      <c r="A29" s="18" t="s">
        <v>83</v>
      </c>
      <c r="B29" s="19">
        <v>16</v>
      </c>
      <c r="C29" s="19">
        <v>1063</v>
      </c>
      <c r="D29" s="19">
        <v>1452</v>
      </c>
      <c r="E29" s="19">
        <v>1682</v>
      </c>
      <c r="F29" s="20">
        <f t="shared" si="2"/>
        <v>3134</v>
      </c>
      <c r="G29" s="21" t="s">
        <v>74</v>
      </c>
      <c r="H29" s="22">
        <v>15</v>
      </c>
      <c r="I29" s="19">
        <v>1081</v>
      </c>
      <c r="J29" s="19">
        <v>1644</v>
      </c>
      <c r="K29" s="19">
        <v>1602</v>
      </c>
      <c r="L29" s="23">
        <f t="shared" si="3"/>
        <v>3246</v>
      </c>
    </row>
    <row r="30" spans="1:12" ht="19.5">
      <c r="A30" s="12" t="s">
        <v>32</v>
      </c>
      <c r="B30" s="13">
        <v>13</v>
      </c>
      <c r="C30" s="13">
        <v>754</v>
      </c>
      <c r="D30" s="13">
        <v>1010</v>
      </c>
      <c r="E30" s="13">
        <v>1118</v>
      </c>
      <c r="F30" s="14">
        <f t="shared" si="2"/>
        <v>2128</v>
      </c>
      <c r="G30" s="15" t="s">
        <v>75</v>
      </c>
      <c r="H30" s="16">
        <v>15</v>
      </c>
      <c r="I30" s="13">
        <v>1132</v>
      </c>
      <c r="J30" s="13">
        <v>1587</v>
      </c>
      <c r="K30" s="13">
        <v>1692</v>
      </c>
      <c r="L30" s="17">
        <v>3279</v>
      </c>
    </row>
    <row r="31" spans="1:12" ht="19.5">
      <c r="A31" s="18" t="s">
        <v>33</v>
      </c>
      <c r="B31" s="19">
        <v>10</v>
      </c>
      <c r="C31" s="19">
        <v>321</v>
      </c>
      <c r="D31" s="19">
        <v>491</v>
      </c>
      <c r="E31" s="19">
        <v>470</v>
      </c>
      <c r="F31" s="20">
        <f t="shared" si="2"/>
        <v>961</v>
      </c>
      <c r="G31" s="21" t="s">
        <v>76</v>
      </c>
      <c r="H31" s="22">
        <v>23</v>
      </c>
      <c r="I31" s="19">
        <v>1613</v>
      </c>
      <c r="J31" s="19">
        <v>2401</v>
      </c>
      <c r="K31" s="19">
        <v>2467</v>
      </c>
      <c r="L31" s="23">
        <v>4868</v>
      </c>
    </row>
    <row r="32" spans="1:12" ht="19.5">
      <c r="A32" s="12" t="s">
        <v>34</v>
      </c>
      <c r="B32" s="13">
        <v>18</v>
      </c>
      <c r="C32" s="13">
        <v>631</v>
      </c>
      <c r="D32" s="13">
        <v>910</v>
      </c>
      <c r="E32" s="13">
        <v>902</v>
      </c>
      <c r="F32" s="14">
        <f t="shared" si="2"/>
        <v>1812</v>
      </c>
      <c r="G32" s="15" t="s">
        <v>77</v>
      </c>
      <c r="H32" s="16">
        <v>12</v>
      </c>
      <c r="I32" s="13">
        <v>848</v>
      </c>
      <c r="J32" s="13">
        <v>1336</v>
      </c>
      <c r="K32" s="13">
        <v>1307</v>
      </c>
      <c r="L32" s="17">
        <f t="shared" si="3"/>
        <v>2643</v>
      </c>
    </row>
    <row r="33" spans="1:12" ht="19.5">
      <c r="A33" s="18" t="s">
        <v>35</v>
      </c>
      <c r="B33" s="19">
        <v>25</v>
      </c>
      <c r="C33" s="19">
        <v>1312</v>
      </c>
      <c r="D33" s="19">
        <v>1889</v>
      </c>
      <c r="E33" s="19">
        <v>1897</v>
      </c>
      <c r="F33" s="20">
        <f t="shared" si="2"/>
        <v>3786</v>
      </c>
      <c r="G33" s="21" t="s">
        <v>78</v>
      </c>
      <c r="H33" s="22">
        <v>19</v>
      </c>
      <c r="I33" s="19">
        <v>997</v>
      </c>
      <c r="J33" s="19">
        <v>1391</v>
      </c>
      <c r="K33" s="19">
        <v>1350</v>
      </c>
      <c r="L33" s="23">
        <f t="shared" si="3"/>
        <v>2741</v>
      </c>
    </row>
    <row r="34" spans="1:12" ht="19.5">
      <c r="A34" s="12" t="s">
        <v>36</v>
      </c>
      <c r="B34" s="13">
        <v>16</v>
      </c>
      <c r="C34" s="13">
        <v>804</v>
      </c>
      <c r="D34" s="13">
        <v>1041</v>
      </c>
      <c r="E34" s="13">
        <v>1084</v>
      </c>
      <c r="F34" s="14">
        <f t="shared" si="2"/>
        <v>2125</v>
      </c>
      <c r="G34" s="15"/>
      <c r="H34" s="16"/>
      <c r="I34" s="13"/>
      <c r="J34" s="13"/>
      <c r="K34" s="13"/>
      <c r="L34" s="17"/>
    </row>
    <row r="35" spans="1:12" ht="19.5">
      <c r="A35" s="18" t="s">
        <v>37</v>
      </c>
      <c r="B35" s="19">
        <v>24</v>
      </c>
      <c r="C35" s="19">
        <v>1409</v>
      </c>
      <c r="D35" s="19">
        <v>1936</v>
      </c>
      <c r="E35" s="19">
        <v>1957</v>
      </c>
      <c r="F35" s="20">
        <f t="shared" si="2"/>
        <v>3893</v>
      </c>
      <c r="G35" s="21"/>
      <c r="H35" s="22"/>
      <c r="I35" s="19"/>
      <c r="J35" s="19"/>
      <c r="K35" s="19"/>
      <c r="L35" s="23"/>
    </row>
    <row r="36" spans="1:12" ht="19.5">
      <c r="A36" s="12" t="s">
        <v>38</v>
      </c>
      <c r="B36" s="13">
        <v>17</v>
      </c>
      <c r="C36" s="13">
        <v>913</v>
      </c>
      <c r="D36" s="13">
        <v>1184</v>
      </c>
      <c r="E36" s="13">
        <v>1385</v>
      </c>
      <c r="F36" s="14">
        <f t="shared" si="2"/>
        <v>2569</v>
      </c>
      <c r="G36" s="15"/>
      <c r="H36" s="16"/>
      <c r="I36" s="13"/>
      <c r="J36" s="13"/>
      <c r="K36" s="13"/>
      <c r="L36" s="17"/>
    </row>
    <row r="37" spans="1:12" ht="19.5">
      <c r="A37" s="18" t="s">
        <v>39</v>
      </c>
      <c r="B37" s="19">
        <v>24</v>
      </c>
      <c r="C37" s="19">
        <v>1465</v>
      </c>
      <c r="D37" s="19">
        <v>1828</v>
      </c>
      <c r="E37" s="19">
        <v>2095</v>
      </c>
      <c r="F37" s="20">
        <f t="shared" si="2"/>
        <v>3923</v>
      </c>
      <c r="G37" s="21"/>
      <c r="H37" s="22"/>
      <c r="I37" s="19"/>
      <c r="J37" s="19"/>
      <c r="K37" s="19"/>
      <c r="L37" s="23"/>
    </row>
    <row r="38" spans="1:12" ht="19.5">
      <c r="A38" s="12" t="s">
        <v>40</v>
      </c>
      <c r="B38" s="13">
        <v>22</v>
      </c>
      <c r="C38" s="13">
        <v>1346</v>
      </c>
      <c r="D38" s="13">
        <v>1742</v>
      </c>
      <c r="E38" s="13">
        <v>1975</v>
      </c>
      <c r="F38" s="14">
        <v>3717</v>
      </c>
      <c r="G38" s="15"/>
      <c r="H38" s="16"/>
      <c r="I38" s="13"/>
      <c r="J38" s="13"/>
      <c r="K38" s="13"/>
      <c r="L38" s="17"/>
    </row>
    <row r="39" spans="1:12" ht="19.5">
      <c r="A39" s="18" t="s">
        <v>41</v>
      </c>
      <c r="B39" s="19">
        <v>19</v>
      </c>
      <c r="C39" s="19">
        <v>735</v>
      </c>
      <c r="D39" s="19">
        <v>928</v>
      </c>
      <c r="E39" s="19">
        <v>1009</v>
      </c>
      <c r="F39" s="20">
        <f t="shared" si="2"/>
        <v>1937</v>
      </c>
      <c r="G39" s="21"/>
      <c r="H39" s="22"/>
      <c r="I39" s="19"/>
      <c r="J39" s="19"/>
      <c r="K39" s="19"/>
      <c r="L39" s="23"/>
    </row>
    <row r="40" spans="1:12" ht="19.5">
      <c r="A40" s="12" t="s">
        <v>42</v>
      </c>
      <c r="B40" s="13">
        <v>14</v>
      </c>
      <c r="C40" s="13">
        <v>1191</v>
      </c>
      <c r="D40" s="13">
        <v>1540</v>
      </c>
      <c r="E40" s="13">
        <v>1772</v>
      </c>
      <c r="F40" s="14">
        <f t="shared" si="2"/>
        <v>3312</v>
      </c>
      <c r="G40" s="15"/>
      <c r="H40" s="16"/>
      <c r="I40" s="13"/>
      <c r="J40" s="13"/>
      <c r="K40" s="13"/>
      <c r="L40" s="17"/>
    </row>
    <row r="41" spans="1:12" ht="19.5">
      <c r="A41" s="18" t="s">
        <v>43</v>
      </c>
      <c r="B41" s="19">
        <v>18</v>
      </c>
      <c r="C41" s="19">
        <v>907</v>
      </c>
      <c r="D41" s="19">
        <v>1254</v>
      </c>
      <c r="E41" s="19">
        <v>1261</v>
      </c>
      <c r="F41" s="20">
        <f t="shared" si="2"/>
        <v>2515</v>
      </c>
      <c r="G41" s="21"/>
      <c r="H41" s="22"/>
      <c r="I41" s="19"/>
      <c r="J41" s="19"/>
      <c r="K41" s="19"/>
      <c r="L41" s="23"/>
    </row>
    <row r="42" spans="1:12" ht="19.5">
      <c r="A42" s="12" t="s">
        <v>44</v>
      </c>
      <c r="B42" s="13">
        <v>23</v>
      </c>
      <c r="C42" s="13">
        <v>1179</v>
      </c>
      <c r="D42" s="13">
        <v>1433</v>
      </c>
      <c r="E42" s="13">
        <v>1665</v>
      </c>
      <c r="F42" s="14">
        <f t="shared" si="2"/>
        <v>3098</v>
      </c>
      <c r="G42" s="15"/>
      <c r="H42" s="16"/>
      <c r="I42" s="13"/>
      <c r="J42" s="13"/>
      <c r="K42" s="13"/>
      <c r="L42" s="17"/>
    </row>
    <row r="43" spans="1:12" ht="19.5">
      <c r="A43" s="18" t="s">
        <v>45</v>
      </c>
      <c r="B43" s="19">
        <v>20</v>
      </c>
      <c r="C43" s="19">
        <v>933</v>
      </c>
      <c r="D43" s="19">
        <v>1174</v>
      </c>
      <c r="E43" s="19">
        <v>1259</v>
      </c>
      <c r="F43" s="20">
        <f t="shared" si="2"/>
        <v>2433</v>
      </c>
      <c r="G43" s="21"/>
      <c r="H43" s="22"/>
      <c r="I43" s="19"/>
      <c r="J43" s="19"/>
      <c r="K43" s="19"/>
      <c r="L43" s="23"/>
    </row>
    <row r="44" spans="1:12" ht="19.5">
      <c r="A44" s="12" t="s">
        <v>46</v>
      </c>
      <c r="B44" s="13">
        <v>11</v>
      </c>
      <c r="C44" s="13">
        <v>595</v>
      </c>
      <c r="D44" s="13">
        <v>873</v>
      </c>
      <c r="E44" s="13">
        <v>955</v>
      </c>
      <c r="F44" s="14">
        <f t="shared" si="2"/>
        <v>1828</v>
      </c>
      <c r="G44" s="15"/>
      <c r="H44" s="16"/>
      <c r="I44" s="13"/>
      <c r="J44" s="13"/>
      <c r="K44" s="13"/>
      <c r="L44" s="17"/>
    </row>
    <row r="45" spans="1:12" ht="20.25" customHeight="1">
      <c r="A45" s="18" t="s">
        <v>47</v>
      </c>
      <c r="B45" s="19">
        <v>30</v>
      </c>
      <c r="C45" s="19">
        <v>1878</v>
      </c>
      <c r="D45" s="19">
        <v>2600</v>
      </c>
      <c r="E45" s="19">
        <v>2709</v>
      </c>
      <c r="F45" s="20">
        <f>SUM(D45:E45)</f>
        <v>5309</v>
      </c>
      <c r="G45" s="21"/>
      <c r="H45" s="22"/>
      <c r="I45" s="19"/>
      <c r="J45" s="19"/>
      <c r="K45" s="19"/>
      <c r="L45" s="23"/>
    </row>
    <row r="46" spans="1:12" ht="19.5">
      <c r="A46" s="12" t="s">
        <v>48</v>
      </c>
      <c r="B46" s="13">
        <v>20</v>
      </c>
      <c r="C46" s="13">
        <v>926</v>
      </c>
      <c r="D46" s="13">
        <v>1321</v>
      </c>
      <c r="E46" s="13">
        <v>1374</v>
      </c>
      <c r="F46" s="14">
        <f t="shared" si="2"/>
        <v>2695</v>
      </c>
      <c r="G46" s="15"/>
      <c r="H46" s="16"/>
      <c r="I46" s="13"/>
      <c r="J46" s="13"/>
      <c r="K46" s="13"/>
      <c r="L46" s="17"/>
    </row>
    <row r="47" spans="1:12" ht="19.5">
      <c r="A47" s="24" t="s">
        <v>79</v>
      </c>
      <c r="B47" s="25">
        <f>SUM(B6:B46)</f>
        <v>698</v>
      </c>
      <c r="C47" s="25">
        <f>SUM(C6:C46)</f>
        <v>38166</v>
      </c>
      <c r="D47" s="25">
        <f>SUM(D6:D46)</f>
        <v>49074</v>
      </c>
      <c r="E47" s="25">
        <f>SUM(E6:E46)</f>
        <v>52083</v>
      </c>
      <c r="F47" s="26">
        <f>SUM(D47:E47)</f>
        <v>101157</v>
      </c>
      <c r="G47" s="27" t="s">
        <v>80</v>
      </c>
      <c r="H47" s="25">
        <f>SUM(H6:H46)</f>
        <v>562</v>
      </c>
      <c r="I47" s="28">
        <f>SUM(I6:I46)</f>
        <v>31538</v>
      </c>
      <c r="J47" s="28">
        <f>SUM(J6:J46)</f>
        <v>43684</v>
      </c>
      <c r="K47" s="28">
        <f>SUM(K6:K46)</f>
        <v>44215</v>
      </c>
      <c r="L47" s="29">
        <f t="shared" ref="L47" si="4">SUM(J47:K47)</f>
        <v>87899</v>
      </c>
    </row>
    <row r="48" spans="1:12" ht="33" customHeight="1">
      <c r="A48" s="31" t="s">
        <v>81</v>
      </c>
      <c r="B48" s="33" t="s">
        <v>145</v>
      </c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1:12" ht="33.75" customHeight="1" thickBot="1">
      <c r="A49" s="32"/>
      <c r="B49" s="36" t="s">
        <v>146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1" spans="1:12">
      <c r="G51" s="1"/>
    </row>
  </sheetData>
  <mergeCells count="9">
    <mergeCell ref="A48:A49"/>
    <mergeCell ref="B48:L48"/>
    <mergeCell ref="B49:L49"/>
    <mergeCell ref="A1:L1"/>
    <mergeCell ref="J2:L2"/>
    <mergeCell ref="A3:F3"/>
    <mergeCell ref="G3:L3"/>
    <mergeCell ref="D4:F4"/>
    <mergeCell ref="J4:L4"/>
  </mergeCells>
  <phoneticPr fontId="13" type="noConversion"/>
  <printOptions horizontalCentered="1"/>
  <pageMargins left="0.9055118110236221" right="0.9055118110236221" top="0.74803149606299213" bottom="0.74803149606299213" header="0.31496062992125984" footer="0.31496062992125984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pane ySplit="5" topLeftCell="A41" activePane="bottomLeft" state="frozen"/>
      <selection pane="bottomLeft" sqref="A1:XFD1"/>
    </sheetView>
  </sheetViews>
  <sheetFormatPr defaultRowHeight="16.5"/>
  <cols>
    <col min="1" max="1" width="9.625" style="1" customWidth="1"/>
    <col min="2" max="12" width="9.625" customWidth="1"/>
  </cols>
  <sheetData>
    <row r="1" spans="1:15" ht="44.25" customHeight="1">
      <c r="A1" s="39" t="s">
        <v>255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5" ht="28.5" customHeight="1" thickBot="1">
      <c r="J2" s="41" t="s">
        <v>147</v>
      </c>
      <c r="K2" s="42"/>
      <c r="L2" s="42"/>
    </row>
    <row r="3" spans="1:15" ht="19.5">
      <c r="A3" s="43" t="s">
        <v>148</v>
      </c>
      <c r="B3" s="44"/>
      <c r="C3" s="44"/>
      <c r="D3" s="44"/>
      <c r="E3" s="44"/>
      <c r="F3" s="45"/>
      <c r="G3" s="46" t="s">
        <v>149</v>
      </c>
      <c r="H3" s="47"/>
      <c r="I3" s="47"/>
      <c r="J3" s="47"/>
      <c r="K3" s="47"/>
      <c r="L3" s="48"/>
    </row>
    <row r="4" spans="1:15" ht="19.5">
      <c r="A4" s="7" t="s">
        <v>150</v>
      </c>
      <c r="B4" s="5" t="s">
        <v>151</v>
      </c>
      <c r="C4" s="5" t="s">
        <v>152</v>
      </c>
      <c r="D4" s="49" t="s">
        <v>153</v>
      </c>
      <c r="E4" s="50"/>
      <c r="F4" s="51"/>
      <c r="G4" s="9" t="s">
        <v>150</v>
      </c>
      <c r="H4" s="5" t="s">
        <v>151</v>
      </c>
      <c r="I4" s="5" t="s">
        <v>152</v>
      </c>
      <c r="J4" s="52" t="s">
        <v>154</v>
      </c>
      <c r="K4" s="53"/>
      <c r="L4" s="54"/>
    </row>
    <row r="5" spans="1:15" s="1" customFormat="1" ht="19.5">
      <c r="A5" s="8" t="s">
        <v>155</v>
      </c>
      <c r="B5" s="11" t="s">
        <v>156</v>
      </c>
      <c r="C5" s="11" t="s">
        <v>156</v>
      </c>
      <c r="D5" s="5" t="s">
        <v>157</v>
      </c>
      <c r="E5" s="5" t="s">
        <v>158</v>
      </c>
      <c r="F5" s="4" t="s">
        <v>159</v>
      </c>
      <c r="G5" s="10" t="s">
        <v>155</v>
      </c>
      <c r="H5" s="6" t="s">
        <v>155</v>
      </c>
      <c r="I5" s="11" t="s">
        <v>156</v>
      </c>
      <c r="J5" s="5" t="s">
        <v>157</v>
      </c>
      <c r="K5" s="5" t="s">
        <v>158</v>
      </c>
      <c r="L5" s="3" t="s">
        <v>159</v>
      </c>
      <c r="O5" s="2"/>
    </row>
    <row r="6" spans="1:15" ht="19.5">
      <c r="A6" s="12" t="s">
        <v>160</v>
      </c>
      <c r="B6" s="13">
        <v>6</v>
      </c>
      <c r="C6" s="13">
        <v>296</v>
      </c>
      <c r="D6" s="13">
        <v>364</v>
      </c>
      <c r="E6" s="13">
        <v>370</v>
      </c>
      <c r="F6" s="14">
        <f>SUM(D6:E6)</f>
        <v>734</v>
      </c>
      <c r="G6" s="15" t="s">
        <v>161</v>
      </c>
      <c r="H6" s="16">
        <v>15</v>
      </c>
      <c r="I6" s="13">
        <v>774</v>
      </c>
      <c r="J6" s="13">
        <v>1013</v>
      </c>
      <c r="K6" s="13">
        <v>1110</v>
      </c>
      <c r="L6" s="17">
        <f t="shared" ref="L6:L18" si="0">SUM(J6:K6)</f>
        <v>2123</v>
      </c>
    </row>
    <row r="7" spans="1:15" ht="19.5">
      <c r="A7" s="18" t="s">
        <v>162</v>
      </c>
      <c r="B7" s="19">
        <v>15</v>
      </c>
      <c r="C7" s="19">
        <v>640</v>
      </c>
      <c r="D7" s="19">
        <v>755</v>
      </c>
      <c r="E7" s="19">
        <v>794</v>
      </c>
      <c r="F7" s="20">
        <f t="shared" ref="F7:F16" si="1">SUM(D7:E7)</f>
        <v>1549</v>
      </c>
      <c r="G7" s="21" t="s">
        <v>163</v>
      </c>
      <c r="H7" s="22">
        <v>20</v>
      </c>
      <c r="I7" s="19">
        <v>665</v>
      </c>
      <c r="J7" s="19">
        <v>1020</v>
      </c>
      <c r="K7" s="19">
        <v>919</v>
      </c>
      <c r="L7" s="23">
        <f t="shared" si="0"/>
        <v>1939</v>
      </c>
    </row>
    <row r="8" spans="1:15" ht="19.5">
      <c r="A8" s="12" t="s">
        <v>164</v>
      </c>
      <c r="B8" s="13">
        <v>14</v>
      </c>
      <c r="C8" s="13">
        <v>653</v>
      </c>
      <c r="D8" s="13">
        <v>872</v>
      </c>
      <c r="E8" s="13">
        <v>791</v>
      </c>
      <c r="F8" s="14">
        <f t="shared" si="1"/>
        <v>1663</v>
      </c>
      <c r="G8" s="15" t="s">
        <v>165</v>
      </c>
      <c r="H8" s="16">
        <v>25</v>
      </c>
      <c r="I8" s="13">
        <v>1006</v>
      </c>
      <c r="J8" s="13">
        <v>1436</v>
      </c>
      <c r="K8" s="13">
        <v>1299</v>
      </c>
      <c r="L8" s="17">
        <f t="shared" si="0"/>
        <v>2735</v>
      </c>
    </row>
    <row r="9" spans="1:15" ht="19.5">
      <c r="A9" s="18" t="s">
        <v>166</v>
      </c>
      <c r="B9" s="19">
        <v>10</v>
      </c>
      <c r="C9" s="19">
        <v>809</v>
      </c>
      <c r="D9" s="19">
        <v>1031</v>
      </c>
      <c r="E9" s="19">
        <v>1061</v>
      </c>
      <c r="F9" s="20">
        <f t="shared" si="1"/>
        <v>2092</v>
      </c>
      <c r="G9" s="21" t="s">
        <v>167</v>
      </c>
      <c r="H9" s="22">
        <v>16</v>
      </c>
      <c r="I9" s="19">
        <v>960</v>
      </c>
      <c r="J9" s="19">
        <v>1138</v>
      </c>
      <c r="K9" s="19">
        <v>1251</v>
      </c>
      <c r="L9" s="23">
        <v>2389</v>
      </c>
    </row>
    <row r="10" spans="1:15" ht="19.5">
      <c r="A10" s="12" t="s">
        <v>168</v>
      </c>
      <c r="B10" s="13">
        <v>7</v>
      </c>
      <c r="C10" s="13">
        <v>722</v>
      </c>
      <c r="D10" s="13">
        <v>861</v>
      </c>
      <c r="E10" s="13">
        <v>942</v>
      </c>
      <c r="F10" s="14">
        <f t="shared" si="1"/>
        <v>1803</v>
      </c>
      <c r="G10" s="15" t="s">
        <v>169</v>
      </c>
      <c r="H10" s="16">
        <v>22</v>
      </c>
      <c r="I10" s="13">
        <v>1783</v>
      </c>
      <c r="J10" s="13">
        <v>2367</v>
      </c>
      <c r="K10" s="13">
        <v>2385</v>
      </c>
      <c r="L10" s="17">
        <f t="shared" si="0"/>
        <v>4752</v>
      </c>
    </row>
    <row r="11" spans="1:15" ht="19.5">
      <c r="A11" s="18" t="s">
        <v>170</v>
      </c>
      <c r="B11" s="19">
        <v>11</v>
      </c>
      <c r="C11" s="19">
        <v>756</v>
      </c>
      <c r="D11" s="19">
        <v>989</v>
      </c>
      <c r="E11" s="19">
        <v>954</v>
      </c>
      <c r="F11" s="20">
        <f t="shared" si="1"/>
        <v>1943</v>
      </c>
      <c r="G11" s="21" t="s">
        <v>171</v>
      </c>
      <c r="H11" s="22">
        <v>17</v>
      </c>
      <c r="I11" s="19">
        <v>760</v>
      </c>
      <c r="J11" s="19">
        <v>1007</v>
      </c>
      <c r="K11" s="19">
        <v>1016</v>
      </c>
      <c r="L11" s="23">
        <f>SUM(J11:K11)</f>
        <v>2023</v>
      </c>
    </row>
    <row r="12" spans="1:15" ht="19.5">
      <c r="A12" s="12" t="s">
        <v>172</v>
      </c>
      <c r="B12" s="13">
        <v>13</v>
      </c>
      <c r="C12" s="13">
        <v>755</v>
      </c>
      <c r="D12" s="13">
        <v>943</v>
      </c>
      <c r="E12" s="13">
        <v>977</v>
      </c>
      <c r="F12" s="14">
        <f t="shared" si="1"/>
        <v>1920</v>
      </c>
      <c r="G12" s="15" t="s">
        <v>173</v>
      </c>
      <c r="H12" s="16">
        <v>15</v>
      </c>
      <c r="I12" s="13">
        <v>682</v>
      </c>
      <c r="J12" s="13">
        <v>1024</v>
      </c>
      <c r="K12" s="13">
        <v>971</v>
      </c>
      <c r="L12" s="17">
        <f t="shared" si="0"/>
        <v>1995</v>
      </c>
    </row>
    <row r="13" spans="1:15" ht="19.5">
      <c r="A13" s="18" t="s">
        <v>174</v>
      </c>
      <c r="B13" s="19">
        <v>8</v>
      </c>
      <c r="C13" s="19">
        <v>312</v>
      </c>
      <c r="D13" s="19">
        <v>415</v>
      </c>
      <c r="E13" s="19">
        <v>413</v>
      </c>
      <c r="F13" s="20">
        <f t="shared" si="1"/>
        <v>828</v>
      </c>
      <c r="G13" s="21" t="s">
        <v>175</v>
      </c>
      <c r="H13" s="22">
        <v>25</v>
      </c>
      <c r="I13" s="19">
        <v>1207</v>
      </c>
      <c r="J13" s="19">
        <v>1750</v>
      </c>
      <c r="K13" s="19">
        <v>1810</v>
      </c>
      <c r="L13" s="23">
        <f t="shared" si="0"/>
        <v>3560</v>
      </c>
    </row>
    <row r="14" spans="1:15" ht="19.5">
      <c r="A14" s="12" t="s">
        <v>176</v>
      </c>
      <c r="B14" s="13">
        <v>14</v>
      </c>
      <c r="C14" s="13">
        <v>1046</v>
      </c>
      <c r="D14" s="13">
        <v>1201</v>
      </c>
      <c r="E14" s="13">
        <v>1254</v>
      </c>
      <c r="F14" s="30">
        <f t="shared" si="1"/>
        <v>2455</v>
      </c>
      <c r="G14" s="15" t="s">
        <v>177</v>
      </c>
      <c r="H14" s="16">
        <v>12</v>
      </c>
      <c r="I14" s="13">
        <v>558</v>
      </c>
      <c r="J14" s="13">
        <v>833</v>
      </c>
      <c r="K14" s="13">
        <v>815</v>
      </c>
      <c r="L14" s="17">
        <f t="shared" si="0"/>
        <v>1648</v>
      </c>
    </row>
    <row r="15" spans="1:15" ht="19.5">
      <c r="A15" s="18" t="s">
        <v>178</v>
      </c>
      <c r="B15" s="19">
        <v>17</v>
      </c>
      <c r="C15" s="19">
        <v>1777</v>
      </c>
      <c r="D15" s="19">
        <v>1794</v>
      </c>
      <c r="E15" s="19">
        <v>1982</v>
      </c>
      <c r="F15" s="20">
        <f t="shared" si="1"/>
        <v>3776</v>
      </c>
      <c r="G15" s="21" t="s">
        <v>179</v>
      </c>
      <c r="H15" s="22">
        <v>14</v>
      </c>
      <c r="I15" s="19">
        <v>463</v>
      </c>
      <c r="J15" s="19">
        <v>624</v>
      </c>
      <c r="K15" s="19">
        <v>624</v>
      </c>
      <c r="L15" s="23">
        <f t="shared" si="0"/>
        <v>1248</v>
      </c>
    </row>
    <row r="16" spans="1:15" ht="19.5">
      <c r="A16" s="12" t="s">
        <v>180</v>
      </c>
      <c r="B16" s="13">
        <v>10</v>
      </c>
      <c r="C16" s="13">
        <v>462</v>
      </c>
      <c r="D16" s="13">
        <v>666</v>
      </c>
      <c r="E16" s="13">
        <v>657</v>
      </c>
      <c r="F16" s="14">
        <f t="shared" si="1"/>
        <v>1323</v>
      </c>
      <c r="G16" s="15" t="s">
        <v>181</v>
      </c>
      <c r="H16" s="16">
        <v>20</v>
      </c>
      <c r="I16" s="13">
        <v>831</v>
      </c>
      <c r="J16" s="13">
        <v>1156</v>
      </c>
      <c r="K16" s="13">
        <v>1149</v>
      </c>
      <c r="L16" s="17">
        <f t="shared" si="0"/>
        <v>2305</v>
      </c>
    </row>
    <row r="17" spans="1:12" ht="19.5">
      <c r="A17" s="18" t="s">
        <v>182</v>
      </c>
      <c r="B17" s="19">
        <v>16</v>
      </c>
      <c r="C17" s="19">
        <v>599</v>
      </c>
      <c r="D17" s="19">
        <v>821</v>
      </c>
      <c r="E17" s="19">
        <v>820</v>
      </c>
      <c r="F17" s="20">
        <f t="shared" ref="F17:F46" si="2">SUM(D17:E17)</f>
        <v>1641</v>
      </c>
      <c r="G17" s="21" t="s">
        <v>62</v>
      </c>
      <c r="H17" s="22">
        <v>22</v>
      </c>
      <c r="I17" s="19">
        <v>899</v>
      </c>
      <c r="J17" s="19">
        <v>1347</v>
      </c>
      <c r="K17" s="19">
        <v>1306</v>
      </c>
      <c r="L17" s="23">
        <f t="shared" si="0"/>
        <v>2653</v>
      </c>
    </row>
    <row r="18" spans="1:12" ht="19.5">
      <c r="A18" s="12" t="s">
        <v>21</v>
      </c>
      <c r="B18" s="13">
        <v>18</v>
      </c>
      <c r="C18" s="13">
        <v>935</v>
      </c>
      <c r="D18" s="13">
        <v>1053</v>
      </c>
      <c r="E18" s="13">
        <v>1190</v>
      </c>
      <c r="F18" s="30">
        <v>2243</v>
      </c>
      <c r="G18" s="15" t="s">
        <v>63</v>
      </c>
      <c r="H18" s="16">
        <v>27</v>
      </c>
      <c r="I18" s="13">
        <v>1230</v>
      </c>
      <c r="J18" s="13">
        <v>1711</v>
      </c>
      <c r="K18" s="13">
        <v>1693</v>
      </c>
      <c r="L18" s="17">
        <f t="shared" si="0"/>
        <v>3404</v>
      </c>
    </row>
    <row r="19" spans="1:12" ht="19.5">
      <c r="A19" s="18" t="s">
        <v>22</v>
      </c>
      <c r="B19" s="19">
        <v>18</v>
      </c>
      <c r="C19" s="19">
        <v>645</v>
      </c>
      <c r="D19" s="19">
        <v>757</v>
      </c>
      <c r="E19" s="19">
        <v>820</v>
      </c>
      <c r="F19" s="20">
        <v>1577</v>
      </c>
      <c r="G19" s="21" t="s">
        <v>64</v>
      </c>
      <c r="H19" s="22">
        <v>35</v>
      </c>
      <c r="I19" s="19">
        <v>1155</v>
      </c>
      <c r="J19" s="19">
        <v>1733</v>
      </c>
      <c r="K19" s="19">
        <v>1677</v>
      </c>
      <c r="L19" s="23">
        <f t="shared" ref="L19:L33" si="3">SUM(J19:K19)</f>
        <v>3410</v>
      </c>
    </row>
    <row r="20" spans="1:12" ht="19.5">
      <c r="A20" s="12" t="s">
        <v>23</v>
      </c>
      <c r="B20" s="13">
        <v>23</v>
      </c>
      <c r="C20" s="13">
        <v>881</v>
      </c>
      <c r="D20" s="13">
        <v>1209</v>
      </c>
      <c r="E20" s="13">
        <v>1212</v>
      </c>
      <c r="F20" s="14">
        <f t="shared" si="2"/>
        <v>2421</v>
      </c>
      <c r="G20" s="15" t="s">
        <v>65</v>
      </c>
      <c r="H20" s="16">
        <v>15</v>
      </c>
      <c r="I20" s="13">
        <v>1168</v>
      </c>
      <c r="J20" s="13">
        <v>1607</v>
      </c>
      <c r="K20" s="13">
        <v>1694</v>
      </c>
      <c r="L20" s="17">
        <f t="shared" si="3"/>
        <v>3301</v>
      </c>
    </row>
    <row r="21" spans="1:12" ht="19.5">
      <c r="A21" s="18" t="s">
        <v>24</v>
      </c>
      <c r="B21" s="19">
        <v>19</v>
      </c>
      <c r="C21" s="19">
        <v>552</v>
      </c>
      <c r="D21" s="19">
        <v>710</v>
      </c>
      <c r="E21" s="19">
        <v>736</v>
      </c>
      <c r="F21" s="20">
        <f t="shared" si="2"/>
        <v>1446</v>
      </c>
      <c r="G21" s="21" t="s">
        <v>66</v>
      </c>
      <c r="H21" s="22">
        <v>19</v>
      </c>
      <c r="I21" s="19">
        <v>861</v>
      </c>
      <c r="J21" s="19">
        <v>1230</v>
      </c>
      <c r="K21" s="19">
        <v>1143</v>
      </c>
      <c r="L21" s="23">
        <f t="shared" si="3"/>
        <v>2373</v>
      </c>
    </row>
    <row r="22" spans="1:12" ht="19.5">
      <c r="A22" s="12" t="s">
        <v>25</v>
      </c>
      <c r="B22" s="13">
        <v>25</v>
      </c>
      <c r="C22" s="13">
        <v>1465</v>
      </c>
      <c r="D22" s="13">
        <v>1740</v>
      </c>
      <c r="E22" s="13">
        <v>1963</v>
      </c>
      <c r="F22" s="14">
        <f t="shared" si="2"/>
        <v>3703</v>
      </c>
      <c r="G22" s="15" t="s">
        <v>67</v>
      </c>
      <c r="H22" s="16">
        <v>16</v>
      </c>
      <c r="I22" s="13">
        <v>1093</v>
      </c>
      <c r="J22" s="13">
        <v>1479</v>
      </c>
      <c r="K22" s="13">
        <v>1478</v>
      </c>
      <c r="L22" s="17">
        <f t="shared" si="3"/>
        <v>2957</v>
      </c>
    </row>
    <row r="23" spans="1:12" ht="19.5">
      <c r="A23" s="18" t="s">
        <v>26</v>
      </c>
      <c r="B23" s="19">
        <v>23</v>
      </c>
      <c r="C23" s="19">
        <v>992</v>
      </c>
      <c r="D23" s="19">
        <v>1271</v>
      </c>
      <c r="E23" s="19">
        <v>1342</v>
      </c>
      <c r="F23" s="20">
        <v>2613</v>
      </c>
      <c r="G23" s="21" t="s">
        <v>68</v>
      </c>
      <c r="H23" s="22">
        <v>15</v>
      </c>
      <c r="I23" s="19">
        <v>862</v>
      </c>
      <c r="J23" s="19">
        <v>1081</v>
      </c>
      <c r="K23" s="19">
        <v>1162</v>
      </c>
      <c r="L23" s="23">
        <v>2243</v>
      </c>
    </row>
    <row r="24" spans="1:12" ht="19.5">
      <c r="A24" s="12" t="s">
        <v>27</v>
      </c>
      <c r="B24" s="13">
        <v>28</v>
      </c>
      <c r="C24" s="13">
        <v>1231</v>
      </c>
      <c r="D24" s="13">
        <v>1509</v>
      </c>
      <c r="E24" s="13">
        <v>1607</v>
      </c>
      <c r="F24" s="14">
        <f t="shared" si="2"/>
        <v>3116</v>
      </c>
      <c r="G24" s="15" t="s">
        <v>69</v>
      </c>
      <c r="H24" s="16">
        <v>21</v>
      </c>
      <c r="I24" s="13">
        <v>1371</v>
      </c>
      <c r="J24" s="13">
        <v>1644</v>
      </c>
      <c r="K24" s="13">
        <v>1815</v>
      </c>
      <c r="L24" s="17">
        <f t="shared" si="3"/>
        <v>3459</v>
      </c>
    </row>
    <row r="25" spans="1:12" ht="19.5">
      <c r="A25" s="18" t="s">
        <v>28</v>
      </c>
      <c r="B25" s="19">
        <v>20</v>
      </c>
      <c r="C25" s="19">
        <v>933</v>
      </c>
      <c r="D25" s="19">
        <v>1294</v>
      </c>
      <c r="E25" s="19">
        <v>1325</v>
      </c>
      <c r="F25" s="20">
        <f t="shared" si="2"/>
        <v>2619</v>
      </c>
      <c r="G25" s="21" t="s">
        <v>70</v>
      </c>
      <c r="H25" s="22">
        <v>25</v>
      </c>
      <c r="I25" s="19">
        <v>2305</v>
      </c>
      <c r="J25" s="19">
        <v>2910</v>
      </c>
      <c r="K25" s="19">
        <v>3178</v>
      </c>
      <c r="L25" s="23">
        <v>6088</v>
      </c>
    </row>
    <row r="26" spans="1:12" ht="19.5">
      <c r="A26" s="12" t="s">
        <v>29</v>
      </c>
      <c r="B26" s="13">
        <v>9</v>
      </c>
      <c r="C26" s="13">
        <v>1030</v>
      </c>
      <c r="D26" s="13">
        <v>1114</v>
      </c>
      <c r="E26" s="13">
        <v>930</v>
      </c>
      <c r="F26" s="14">
        <f t="shared" si="2"/>
        <v>2044</v>
      </c>
      <c r="G26" s="15" t="s">
        <v>71</v>
      </c>
      <c r="H26" s="16">
        <v>31</v>
      </c>
      <c r="I26" s="13">
        <v>1752</v>
      </c>
      <c r="J26" s="13">
        <v>2352</v>
      </c>
      <c r="K26" s="13">
        <v>2338</v>
      </c>
      <c r="L26" s="17">
        <v>4690</v>
      </c>
    </row>
    <row r="27" spans="1:12" ht="19.5">
      <c r="A27" s="18" t="s">
        <v>30</v>
      </c>
      <c r="B27" s="19">
        <v>21</v>
      </c>
      <c r="C27" s="19">
        <v>1436</v>
      </c>
      <c r="D27" s="19">
        <v>1802</v>
      </c>
      <c r="E27" s="19">
        <v>1953</v>
      </c>
      <c r="F27" s="20">
        <f t="shared" si="2"/>
        <v>3755</v>
      </c>
      <c r="G27" s="21" t="s">
        <v>72</v>
      </c>
      <c r="H27" s="22">
        <v>26</v>
      </c>
      <c r="I27" s="19">
        <v>1621</v>
      </c>
      <c r="J27" s="19">
        <v>2240</v>
      </c>
      <c r="K27" s="19">
        <v>2237</v>
      </c>
      <c r="L27" s="23">
        <v>4477</v>
      </c>
    </row>
    <row r="28" spans="1:12" ht="19.5">
      <c r="A28" s="12" t="s">
        <v>31</v>
      </c>
      <c r="B28" s="13">
        <v>13</v>
      </c>
      <c r="C28" s="13">
        <v>901</v>
      </c>
      <c r="D28" s="13">
        <v>1261</v>
      </c>
      <c r="E28" s="13">
        <v>1411</v>
      </c>
      <c r="F28" s="14">
        <f t="shared" si="2"/>
        <v>2672</v>
      </c>
      <c r="G28" s="15" t="s">
        <v>73</v>
      </c>
      <c r="H28" s="16">
        <v>25</v>
      </c>
      <c r="I28" s="13">
        <v>1889</v>
      </c>
      <c r="J28" s="13">
        <v>2588</v>
      </c>
      <c r="K28" s="13">
        <v>2684</v>
      </c>
      <c r="L28" s="17">
        <f t="shared" si="3"/>
        <v>5272</v>
      </c>
    </row>
    <row r="29" spans="1:12" ht="19.5">
      <c r="A29" s="18" t="s">
        <v>83</v>
      </c>
      <c r="B29" s="19">
        <v>16</v>
      </c>
      <c r="C29" s="19">
        <v>1060</v>
      </c>
      <c r="D29" s="19">
        <v>1451</v>
      </c>
      <c r="E29" s="19">
        <v>1678</v>
      </c>
      <c r="F29" s="20">
        <f t="shared" si="2"/>
        <v>3129</v>
      </c>
      <c r="G29" s="21" t="s">
        <v>74</v>
      </c>
      <c r="H29" s="22">
        <v>15</v>
      </c>
      <c r="I29" s="19">
        <v>1080</v>
      </c>
      <c r="J29" s="19">
        <v>1640</v>
      </c>
      <c r="K29" s="19">
        <v>1601</v>
      </c>
      <c r="L29" s="23">
        <f t="shared" si="3"/>
        <v>3241</v>
      </c>
    </row>
    <row r="30" spans="1:12" ht="19.5">
      <c r="A30" s="12" t="s">
        <v>32</v>
      </c>
      <c r="B30" s="13">
        <v>13</v>
      </c>
      <c r="C30" s="13">
        <v>756</v>
      </c>
      <c r="D30" s="13">
        <v>999</v>
      </c>
      <c r="E30" s="13">
        <v>1124</v>
      </c>
      <c r="F30" s="14">
        <f t="shared" si="2"/>
        <v>2123</v>
      </c>
      <c r="G30" s="15" t="s">
        <v>75</v>
      </c>
      <c r="H30" s="16">
        <v>15</v>
      </c>
      <c r="I30" s="13">
        <v>1135</v>
      </c>
      <c r="J30" s="13">
        <v>1591</v>
      </c>
      <c r="K30" s="13">
        <v>1695</v>
      </c>
      <c r="L30" s="17">
        <v>3286</v>
      </c>
    </row>
    <row r="31" spans="1:12" ht="19.5">
      <c r="A31" s="18" t="s">
        <v>33</v>
      </c>
      <c r="B31" s="19">
        <v>10</v>
      </c>
      <c r="C31" s="19">
        <v>319</v>
      </c>
      <c r="D31" s="19">
        <v>488</v>
      </c>
      <c r="E31" s="19">
        <v>468</v>
      </c>
      <c r="F31" s="20">
        <f t="shared" si="2"/>
        <v>956</v>
      </c>
      <c r="G31" s="21" t="s">
        <v>76</v>
      </c>
      <c r="H31" s="22">
        <v>23</v>
      </c>
      <c r="I31" s="19">
        <v>1615</v>
      </c>
      <c r="J31" s="19">
        <v>2398</v>
      </c>
      <c r="K31" s="19">
        <v>2462</v>
      </c>
      <c r="L31" s="23">
        <v>4860</v>
      </c>
    </row>
    <row r="32" spans="1:12" ht="19.5">
      <c r="A32" s="12" t="s">
        <v>34</v>
      </c>
      <c r="B32" s="13">
        <v>18</v>
      </c>
      <c r="C32" s="13">
        <v>631</v>
      </c>
      <c r="D32" s="13">
        <v>908</v>
      </c>
      <c r="E32" s="13">
        <v>904</v>
      </c>
      <c r="F32" s="14">
        <f t="shared" si="2"/>
        <v>1812</v>
      </c>
      <c r="G32" s="15" t="s">
        <v>77</v>
      </c>
      <c r="H32" s="16">
        <v>12</v>
      </c>
      <c r="I32" s="13">
        <v>851</v>
      </c>
      <c r="J32" s="13">
        <v>1341</v>
      </c>
      <c r="K32" s="13">
        <v>1309</v>
      </c>
      <c r="L32" s="17">
        <f t="shared" si="3"/>
        <v>2650</v>
      </c>
    </row>
    <row r="33" spans="1:12" ht="19.5">
      <c r="A33" s="18" t="s">
        <v>35</v>
      </c>
      <c r="B33" s="19">
        <v>25</v>
      </c>
      <c r="C33" s="19">
        <v>1316</v>
      </c>
      <c r="D33" s="19">
        <v>1888</v>
      </c>
      <c r="E33" s="19">
        <v>1903</v>
      </c>
      <c r="F33" s="20">
        <f t="shared" si="2"/>
        <v>3791</v>
      </c>
      <c r="G33" s="21" t="s">
        <v>78</v>
      </c>
      <c r="H33" s="22">
        <v>19</v>
      </c>
      <c r="I33" s="19">
        <v>1000</v>
      </c>
      <c r="J33" s="19">
        <v>1393</v>
      </c>
      <c r="K33" s="19">
        <v>1351</v>
      </c>
      <c r="L33" s="23">
        <f t="shared" si="3"/>
        <v>2744</v>
      </c>
    </row>
    <row r="34" spans="1:12" ht="19.5">
      <c r="A34" s="12" t="s">
        <v>36</v>
      </c>
      <c r="B34" s="13">
        <v>16</v>
      </c>
      <c r="C34" s="13">
        <v>806</v>
      </c>
      <c r="D34" s="13">
        <v>1041</v>
      </c>
      <c r="E34" s="13">
        <v>1083</v>
      </c>
      <c r="F34" s="14">
        <f t="shared" si="2"/>
        <v>2124</v>
      </c>
      <c r="G34" s="15"/>
      <c r="H34" s="16"/>
      <c r="I34" s="13"/>
      <c r="J34" s="13"/>
      <c r="K34" s="13"/>
      <c r="L34" s="17"/>
    </row>
    <row r="35" spans="1:12" ht="19.5">
      <c r="A35" s="18" t="s">
        <v>37</v>
      </c>
      <c r="B35" s="19">
        <v>24</v>
      </c>
      <c r="C35" s="19">
        <v>1413</v>
      </c>
      <c r="D35" s="19">
        <v>1936</v>
      </c>
      <c r="E35" s="19">
        <v>1956</v>
      </c>
      <c r="F35" s="20">
        <f t="shared" si="2"/>
        <v>3892</v>
      </c>
      <c r="G35" s="21"/>
      <c r="H35" s="22"/>
      <c r="I35" s="19"/>
      <c r="J35" s="19"/>
      <c r="K35" s="19"/>
      <c r="L35" s="23"/>
    </row>
    <row r="36" spans="1:12" ht="19.5">
      <c r="A36" s="12" t="s">
        <v>38</v>
      </c>
      <c r="B36" s="13">
        <v>17</v>
      </c>
      <c r="C36" s="13">
        <v>914</v>
      </c>
      <c r="D36" s="13">
        <v>1181</v>
      </c>
      <c r="E36" s="13">
        <v>1381</v>
      </c>
      <c r="F36" s="14">
        <f t="shared" si="2"/>
        <v>2562</v>
      </c>
      <c r="G36" s="15"/>
      <c r="H36" s="16"/>
      <c r="I36" s="13"/>
      <c r="J36" s="13"/>
      <c r="K36" s="13"/>
      <c r="L36" s="17"/>
    </row>
    <row r="37" spans="1:12" ht="19.5">
      <c r="A37" s="18" t="s">
        <v>39</v>
      </c>
      <c r="B37" s="19">
        <v>24</v>
      </c>
      <c r="C37" s="19">
        <v>1472</v>
      </c>
      <c r="D37" s="19">
        <v>1828</v>
      </c>
      <c r="E37" s="19">
        <v>2105</v>
      </c>
      <c r="F37" s="20">
        <f t="shared" si="2"/>
        <v>3933</v>
      </c>
      <c r="G37" s="21"/>
      <c r="H37" s="22"/>
      <c r="I37" s="19"/>
      <c r="J37" s="19"/>
      <c r="K37" s="19"/>
      <c r="L37" s="23"/>
    </row>
    <row r="38" spans="1:12" ht="19.5">
      <c r="A38" s="12" t="s">
        <v>40</v>
      </c>
      <c r="B38" s="13">
        <v>22</v>
      </c>
      <c r="C38" s="13">
        <v>1348</v>
      </c>
      <c r="D38" s="13">
        <v>1741</v>
      </c>
      <c r="E38" s="13">
        <v>1977</v>
      </c>
      <c r="F38" s="14">
        <v>3718</v>
      </c>
      <c r="G38" s="15"/>
      <c r="H38" s="16"/>
      <c r="I38" s="13"/>
      <c r="J38" s="13"/>
      <c r="K38" s="13"/>
      <c r="L38" s="17"/>
    </row>
    <row r="39" spans="1:12" ht="19.5">
      <c r="A39" s="18" t="s">
        <v>41</v>
      </c>
      <c r="B39" s="19">
        <v>19</v>
      </c>
      <c r="C39" s="19">
        <v>736</v>
      </c>
      <c r="D39" s="19">
        <v>927</v>
      </c>
      <c r="E39" s="19">
        <v>1012</v>
      </c>
      <c r="F39" s="20">
        <f t="shared" si="2"/>
        <v>1939</v>
      </c>
      <c r="G39" s="21"/>
      <c r="H39" s="22"/>
      <c r="I39" s="19"/>
      <c r="J39" s="19"/>
      <c r="K39" s="19"/>
      <c r="L39" s="23"/>
    </row>
    <row r="40" spans="1:12" ht="19.5">
      <c r="A40" s="12" t="s">
        <v>42</v>
      </c>
      <c r="B40" s="13">
        <v>14</v>
      </c>
      <c r="C40" s="13">
        <v>1193</v>
      </c>
      <c r="D40" s="13">
        <v>1548</v>
      </c>
      <c r="E40" s="13">
        <v>1776</v>
      </c>
      <c r="F40" s="14">
        <f t="shared" si="2"/>
        <v>3324</v>
      </c>
      <c r="G40" s="15"/>
      <c r="H40" s="16"/>
      <c r="I40" s="13"/>
      <c r="J40" s="13"/>
      <c r="K40" s="13"/>
      <c r="L40" s="17"/>
    </row>
    <row r="41" spans="1:12" ht="19.5">
      <c r="A41" s="18" t="s">
        <v>43</v>
      </c>
      <c r="B41" s="19">
        <v>18</v>
      </c>
      <c r="C41" s="19">
        <v>910</v>
      </c>
      <c r="D41" s="19">
        <v>1257</v>
      </c>
      <c r="E41" s="19">
        <v>1259</v>
      </c>
      <c r="F41" s="20">
        <f t="shared" si="2"/>
        <v>2516</v>
      </c>
      <c r="G41" s="21"/>
      <c r="H41" s="22"/>
      <c r="I41" s="19"/>
      <c r="J41" s="19"/>
      <c r="K41" s="19"/>
      <c r="L41" s="23"/>
    </row>
    <row r="42" spans="1:12" ht="19.5">
      <c r="A42" s="12" t="s">
        <v>44</v>
      </c>
      <c r="B42" s="13">
        <v>23</v>
      </c>
      <c r="C42" s="13">
        <v>1177</v>
      </c>
      <c r="D42" s="13">
        <v>1438</v>
      </c>
      <c r="E42" s="13">
        <v>1656</v>
      </c>
      <c r="F42" s="14">
        <f t="shared" si="2"/>
        <v>3094</v>
      </c>
      <c r="G42" s="15"/>
      <c r="H42" s="16"/>
      <c r="I42" s="13"/>
      <c r="J42" s="13"/>
      <c r="K42" s="13"/>
      <c r="L42" s="17"/>
    </row>
    <row r="43" spans="1:12" ht="19.5">
      <c r="A43" s="18" t="s">
        <v>45</v>
      </c>
      <c r="B43" s="19">
        <v>20</v>
      </c>
      <c r="C43" s="19">
        <v>930</v>
      </c>
      <c r="D43" s="19">
        <v>1175</v>
      </c>
      <c r="E43" s="19">
        <v>1244</v>
      </c>
      <c r="F43" s="20">
        <f t="shared" si="2"/>
        <v>2419</v>
      </c>
      <c r="G43" s="21"/>
      <c r="H43" s="22"/>
      <c r="I43" s="19"/>
      <c r="J43" s="19"/>
      <c r="K43" s="19"/>
      <c r="L43" s="23"/>
    </row>
    <row r="44" spans="1:12" ht="19.5">
      <c r="A44" s="12" t="s">
        <v>46</v>
      </c>
      <c r="B44" s="13">
        <v>11</v>
      </c>
      <c r="C44" s="13">
        <v>600</v>
      </c>
      <c r="D44" s="13">
        <v>874</v>
      </c>
      <c r="E44" s="13">
        <v>952</v>
      </c>
      <c r="F44" s="14">
        <f t="shared" si="2"/>
        <v>1826</v>
      </c>
      <c r="G44" s="15"/>
      <c r="H44" s="16"/>
      <c r="I44" s="13"/>
      <c r="J44" s="13"/>
      <c r="K44" s="13"/>
      <c r="L44" s="17"/>
    </row>
    <row r="45" spans="1:12" ht="20.25" customHeight="1">
      <c r="A45" s="18" t="s">
        <v>47</v>
      </c>
      <c r="B45" s="19">
        <v>30</v>
      </c>
      <c r="C45" s="19">
        <v>1876</v>
      </c>
      <c r="D45" s="19">
        <v>2589</v>
      </c>
      <c r="E45" s="19">
        <v>2698</v>
      </c>
      <c r="F45" s="20">
        <f>SUM(D45:E45)</f>
        <v>5287</v>
      </c>
      <c r="G45" s="21"/>
      <c r="H45" s="22"/>
      <c r="I45" s="19"/>
      <c r="J45" s="19"/>
      <c r="K45" s="19"/>
      <c r="L45" s="23"/>
    </row>
    <row r="46" spans="1:12" ht="19.5">
      <c r="A46" s="12" t="s">
        <v>48</v>
      </c>
      <c r="B46" s="13">
        <v>20</v>
      </c>
      <c r="C46" s="13">
        <v>929</v>
      </c>
      <c r="D46" s="13">
        <v>1313</v>
      </c>
      <c r="E46" s="13">
        <v>1375</v>
      </c>
      <c r="F46" s="14">
        <f t="shared" si="2"/>
        <v>2688</v>
      </c>
      <c r="G46" s="15"/>
      <c r="H46" s="16"/>
      <c r="I46" s="13"/>
      <c r="J46" s="13"/>
      <c r="K46" s="13"/>
      <c r="L46" s="17"/>
    </row>
    <row r="47" spans="1:12" ht="19.5">
      <c r="A47" s="24" t="s">
        <v>79</v>
      </c>
      <c r="B47" s="25">
        <f>SUM(B6:B46)</f>
        <v>698</v>
      </c>
      <c r="C47" s="25">
        <f>SUM(C6:C46)</f>
        <v>38214</v>
      </c>
      <c r="D47" s="25">
        <f>SUM(D6:D46)</f>
        <v>49014</v>
      </c>
      <c r="E47" s="25">
        <f>SUM(E6:E46)</f>
        <v>52055</v>
      </c>
      <c r="F47" s="26">
        <f>SUM(D47:E47)</f>
        <v>101069</v>
      </c>
      <c r="G47" s="27" t="s">
        <v>80</v>
      </c>
      <c r="H47" s="25">
        <f>SUM(H6:H46)</f>
        <v>562</v>
      </c>
      <c r="I47" s="28">
        <f>SUM(I6:I46)</f>
        <v>31576</v>
      </c>
      <c r="J47" s="28">
        <f>SUM(J6:J46)</f>
        <v>43653</v>
      </c>
      <c r="K47" s="28">
        <f>SUM(K6:K46)</f>
        <v>44172</v>
      </c>
      <c r="L47" s="29">
        <f t="shared" ref="L47" si="4">SUM(J47:K47)</f>
        <v>87825</v>
      </c>
    </row>
    <row r="48" spans="1:12" ht="33" customHeight="1">
      <c r="A48" s="31" t="s">
        <v>81</v>
      </c>
      <c r="B48" s="33" t="s">
        <v>183</v>
      </c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1:12" ht="33.75" customHeight="1" thickBot="1">
      <c r="A49" s="32"/>
      <c r="B49" s="36" t="s">
        <v>184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1" spans="1:12">
      <c r="G51" s="1"/>
    </row>
  </sheetData>
  <mergeCells count="9">
    <mergeCell ref="A48:A49"/>
    <mergeCell ref="B48:L48"/>
    <mergeCell ref="B49:L49"/>
    <mergeCell ref="A1:L1"/>
    <mergeCell ref="J2:L2"/>
    <mergeCell ref="A3:F3"/>
    <mergeCell ref="G3:L3"/>
    <mergeCell ref="D4:F4"/>
    <mergeCell ref="J4:L4"/>
  </mergeCells>
  <phoneticPr fontId="13" type="noConversion"/>
  <printOptions horizontalCentered="1"/>
  <pageMargins left="0.9055118110236221" right="0.9055118110236221" top="0.74803149606299213" bottom="0.74803149606299213" header="0.31496062992125984" footer="0.31496062992125984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pane ySplit="5" topLeftCell="A39" activePane="bottomLeft" state="frozen"/>
      <selection pane="bottomLeft" sqref="A1:XFD1"/>
    </sheetView>
  </sheetViews>
  <sheetFormatPr defaultRowHeight="16.5"/>
  <cols>
    <col min="1" max="1" width="9.625" style="1" customWidth="1"/>
    <col min="2" max="12" width="9.625" customWidth="1"/>
  </cols>
  <sheetData>
    <row r="1" spans="1:15" ht="44.25" customHeight="1">
      <c r="A1" s="39" t="s">
        <v>255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5" ht="28.5" customHeight="1" thickBot="1">
      <c r="J2" s="41" t="s">
        <v>185</v>
      </c>
      <c r="K2" s="42"/>
      <c r="L2" s="42"/>
    </row>
    <row r="3" spans="1:15" ht="19.5">
      <c r="A3" s="43" t="s">
        <v>186</v>
      </c>
      <c r="B3" s="44"/>
      <c r="C3" s="44"/>
      <c r="D3" s="44"/>
      <c r="E3" s="44"/>
      <c r="F3" s="45"/>
      <c r="G3" s="46" t="s">
        <v>187</v>
      </c>
      <c r="H3" s="47"/>
      <c r="I3" s="47"/>
      <c r="J3" s="47"/>
      <c r="K3" s="47"/>
      <c r="L3" s="48"/>
    </row>
    <row r="4" spans="1:15" ht="19.5">
      <c r="A4" s="7" t="s">
        <v>188</v>
      </c>
      <c r="B4" s="5" t="s">
        <v>189</v>
      </c>
      <c r="C4" s="5" t="s">
        <v>190</v>
      </c>
      <c r="D4" s="49" t="s">
        <v>191</v>
      </c>
      <c r="E4" s="50"/>
      <c r="F4" s="51"/>
      <c r="G4" s="9" t="s">
        <v>188</v>
      </c>
      <c r="H4" s="5" t="s">
        <v>189</v>
      </c>
      <c r="I4" s="5" t="s">
        <v>190</v>
      </c>
      <c r="J4" s="52" t="s">
        <v>192</v>
      </c>
      <c r="K4" s="53"/>
      <c r="L4" s="54"/>
    </row>
    <row r="5" spans="1:15" s="1" customFormat="1" ht="19.5">
      <c r="A5" s="8" t="s">
        <v>193</v>
      </c>
      <c r="B5" s="11" t="s">
        <v>194</v>
      </c>
      <c r="C5" s="11" t="s">
        <v>194</v>
      </c>
      <c r="D5" s="5" t="s">
        <v>195</v>
      </c>
      <c r="E5" s="5" t="s">
        <v>196</v>
      </c>
      <c r="F5" s="4" t="s">
        <v>197</v>
      </c>
      <c r="G5" s="10" t="s">
        <v>193</v>
      </c>
      <c r="H5" s="6" t="s">
        <v>193</v>
      </c>
      <c r="I5" s="11" t="s">
        <v>194</v>
      </c>
      <c r="J5" s="5" t="s">
        <v>195</v>
      </c>
      <c r="K5" s="5" t="s">
        <v>196</v>
      </c>
      <c r="L5" s="3" t="s">
        <v>197</v>
      </c>
      <c r="O5" s="2"/>
    </row>
    <row r="6" spans="1:15" ht="19.5">
      <c r="A6" s="12" t="s">
        <v>198</v>
      </c>
      <c r="B6" s="13">
        <v>6</v>
      </c>
      <c r="C6" s="13">
        <v>295</v>
      </c>
      <c r="D6" s="13">
        <v>361</v>
      </c>
      <c r="E6" s="13">
        <v>363</v>
      </c>
      <c r="F6" s="14">
        <f>SUM(D6:E6)</f>
        <v>724</v>
      </c>
      <c r="G6" s="15" t="s">
        <v>51</v>
      </c>
      <c r="H6" s="16">
        <v>15</v>
      </c>
      <c r="I6" s="13">
        <v>775</v>
      </c>
      <c r="J6" s="13">
        <v>1013</v>
      </c>
      <c r="K6" s="13">
        <v>1109</v>
      </c>
      <c r="L6" s="17">
        <f t="shared" ref="L6:L18" si="0">SUM(J6:K6)</f>
        <v>2122</v>
      </c>
    </row>
    <row r="7" spans="1:15" ht="19.5">
      <c r="A7" s="18" t="s">
        <v>10</v>
      </c>
      <c r="B7" s="19">
        <v>15</v>
      </c>
      <c r="C7" s="19">
        <v>654</v>
      </c>
      <c r="D7" s="19">
        <v>756</v>
      </c>
      <c r="E7" s="19">
        <v>806</v>
      </c>
      <c r="F7" s="20">
        <f t="shared" ref="F7:F16" si="1">SUM(D7:E7)</f>
        <v>1562</v>
      </c>
      <c r="G7" s="21" t="s">
        <v>52</v>
      </c>
      <c r="H7" s="22">
        <v>20</v>
      </c>
      <c r="I7" s="19">
        <v>668</v>
      </c>
      <c r="J7" s="19">
        <v>1023</v>
      </c>
      <c r="K7" s="19">
        <v>913</v>
      </c>
      <c r="L7" s="23">
        <f t="shared" si="0"/>
        <v>1936</v>
      </c>
    </row>
    <row r="8" spans="1:15" ht="19.5">
      <c r="A8" s="12" t="s">
        <v>11</v>
      </c>
      <c r="B8" s="13">
        <v>14</v>
      </c>
      <c r="C8" s="13">
        <v>653</v>
      </c>
      <c r="D8" s="13">
        <v>868</v>
      </c>
      <c r="E8" s="13">
        <v>791</v>
      </c>
      <c r="F8" s="14">
        <f t="shared" si="1"/>
        <v>1659</v>
      </c>
      <c r="G8" s="15" t="s">
        <v>53</v>
      </c>
      <c r="H8" s="16">
        <v>25</v>
      </c>
      <c r="I8" s="13">
        <v>1008</v>
      </c>
      <c r="J8" s="13">
        <v>1435</v>
      </c>
      <c r="K8" s="13">
        <v>1303</v>
      </c>
      <c r="L8" s="17">
        <f t="shared" si="0"/>
        <v>2738</v>
      </c>
    </row>
    <row r="9" spans="1:15" ht="19.5">
      <c r="A9" s="18" t="s">
        <v>12</v>
      </c>
      <c r="B9" s="19">
        <v>10</v>
      </c>
      <c r="C9" s="19">
        <v>811</v>
      </c>
      <c r="D9" s="19">
        <v>1023</v>
      </c>
      <c r="E9" s="19">
        <v>1059</v>
      </c>
      <c r="F9" s="20">
        <f t="shared" si="1"/>
        <v>2082</v>
      </c>
      <c r="G9" s="21" t="s">
        <v>54</v>
      </c>
      <c r="H9" s="22">
        <v>16</v>
      </c>
      <c r="I9" s="19">
        <v>961</v>
      </c>
      <c r="J9" s="19">
        <v>1132</v>
      </c>
      <c r="K9" s="19">
        <v>1247</v>
      </c>
      <c r="L9" s="23">
        <v>2379</v>
      </c>
    </row>
    <row r="10" spans="1:15" ht="19.5">
      <c r="A10" s="12" t="s">
        <v>13</v>
      </c>
      <c r="B10" s="13">
        <v>7</v>
      </c>
      <c r="C10" s="13">
        <v>720</v>
      </c>
      <c r="D10" s="13">
        <v>863</v>
      </c>
      <c r="E10" s="13">
        <v>941</v>
      </c>
      <c r="F10" s="14">
        <f t="shared" si="1"/>
        <v>1804</v>
      </c>
      <c r="G10" s="15" t="s">
        <v>55</v>
      </c>
      <c r="H10" s="16">
        <v>22</v>
      </c>
      <c r="I10" s="13">
        <v>1786</v>
      </c>
      <c r="J10" s="13">
        <v>2362</v>
      </c>
      <c r="K10" s="13">
        <v>2378</v>
      </c>
      <c r="L10" s="17">
        <f t="shared" si="0"/>
        <v>4740</v>
      </c>
    </row>
    <row r="11" spans="1:15" ht="19.5">
      <c r="A11" s="18" t="s">
        <v>14</v>
      </c>
      <c r="B11" s="19">
        <v>11</v>
      </c>
      <c r="C11" s="19">
        <v>759</v>
      </c>
      <c r="D11" s="19">
        <v>988</v>
      </c>
      <c r="E11" s="19">
        <v>965</v>
      </c>
      <c r="F11" s="20">
        <f t="shared" si="1"/>
        <v>1953</v>
      </c>
      <c r="G11" s="21" t="s">
        <v>56</v>
      </c>
      <c r="H11" s="22">
        <v>15</v>
      </c>
      <c r="I11" s="19">
        <v>763</v>
      </c>
      <c r="J11" s="19">
        <v>1005</v>
      </c>
      <c r="K11" s="19">
        <v>1015</v>
      </c>
      <c r="L11" s="23">
        <f>SUM(J11:K11)</f>
        <v>2020</v>
      </c>
    </row>
    <row r="12" spans="1:15" ht="19.5">
      <c r="A12" s="12" t="s">
        <v>15</v>
      </c>
      <c r="B12" s="13">
        <v>13</v>
      </c>
      <c r="C12" s="13">
        <v>757</v>
      </c>
      <c r="D12" s="13">
        <v>943</v>
      </c>
      <c r="E12" s="13">
        <v>972</v>
      </c>
      <c r="F12" s="14">
        <f t="shared" si="1"/>
        <v>1915</v>
      </c>
      <c r="G12" s="15" t="s">
        <v>57</v>
      </c>
      <c r="H12" s="16">
        <v>15</v>
      </c>
      <c r="I12" s="13">
        <v>683</v>
      </c>
      <c r="J12" s="13">
        <v>1017</v>
      </c>
      <c r="K12" s="13">
        <v>965</v>
      </c>
      <c r="L12" s="17">
        <f t="shared" si="0"/>
        <v>1982</v>
      </c>
    </row>
    <row r="13" spans="1:15" ht="19.5">
      <c r="A13" s="18" t="s">
        <v>16</v>
      </c>
      <c r="B13" s="19">
        <v>8</v>
      </c>
      <c r="C13" s="19">
        <v>317</v>
      </c>
      <c r="D13" s="19">
        <v>420</v>
      </c>
      <c r="E13" s="19">
        <v>416</v>
      </c>
      <c r="F13" s="20">
        <f t="shared" si="1"/>
        <v>836</v>
      </c>
      <c r="G13" s="21" t="s">
        <v>58</v>
      </c>
      <c r="H13" s="22">
        <v>25</v>
      </c>
      <c r="I13" s="19">
        <v>1204</v>
      </c>
      <c r="J13" s="19">
        <v>1747</v>
      </c>
      <c r="K13" s="19">
        <v>1803</v>
      </c>
      <c r="L13" s="23">
        <f t="shared" si="0"/>
        <v>3550</v>
      </c>
    </row>
    <row r="14" spans="1:15" ht="19.5">
      <c r="A14" s="12" t="s">
        <v>17</v>
      </c>
      <c r="B14" s="13">
        <v>14</v>
      </c>
      <c r="C14" s="13">
        <v>1048</v>
      </c>
      <c r="D14" s="13">
        <v>1210</v>
      </c>
      <c r="E14" s="13">
        <v>1264</v>
      </c>
      <c r="F14" s="30">
        <f t="shared" si="1"/>
        <v>2474</v>
      </c>
      <c r="G14" s="15" t="s">
        <v>59</v>
      </c>
      <c r="H14" s="16">
        <v>12</v>
      </c>
      <c r="I14" s="13">
        <v>560</v>
      </c>
      <c r="J14" s="13">
        <v>831</v>
      </c>
      <c r="K14" s="13">
        <v>812</v>
      </c>
      <c r="L14" s="17">
        <f t="shared" si="0"/>
        <v>1643</v>
      </c>
    </row>
    <row r="15" spans="1:15" ht="19.5">
      <c r="A15" s="18" t="s">
        <v>18</v>
      </c>
      <c r="B15" s="19">
        <v>17</v>
      </c>
      <c r="C15" s="19">
        <v>1788</v>
      </c>
      <c r="D15" s="19">
        <v>1801</v>
      </c>
      <c r="E15" s="19">
        <v>1989</v>
      </c>
      <c r="F15" s="20">
        <f t="shared" si="1"/>
        <v>3790</v>
      </c>
      <c r="G15" s="21" t="s">
        <v>60</v>
      </c>
      <c r="H15" s="22">
        <v>14</v>
      </c>
      <c r="I15" s="19">
        <v>463</v>
      </c>
      <c r="J15" s="19">
        <v>621</v>
      </c>
      <c r="K15" s="19">
        <v>627</v>
      </c>
      <c r="L15" s="23">
        <f t="shared" si="0"/>
        <v>1248</v>
      </c>
    </row>
    <row r="16" spans="1:15" ht="19.5">
      <c r="A16" s="12" t="s">
        <v>19</v>
      </c>
      <c r="B16" s="13">
        <v>10</v>
      </c>
      <c r="C16" s="13">
        <v>465</v>
      </c>
      <c r="D16" s="13">
        <v>664</v>
      </c>
      <c r="E16" s="13">
        <v>660</v>
      </c>
      <c r="F16" s="14">
        <f t="shared" si="1"/>
        <v>1324</v>
      </c>
      <c r="G16" s="15" t="s">
        <v>61</v>
      </c>
      <c r="H16" s="16">
        <v>20</v>
      </c>
      <c r="I16" s="13">
        <v>832</v>
      </c>
      <c r="J16" s="13">
        <v>1150</v>
      </c>
      <c r="K16" s="13">
        <v>1148</v>
      </c>
      <c r="L16" s="17">
        <f t="shared" si="0"/>
        <v>2298</v>
      </c>
    </row>
    <row r="17" spans="1:12" ht="19.5">
      <c r="A17" s="18" t="s">
        <v>20</v>
      </c>
      <c r="B17" s="19">
        <v>15</v>
      </c>
      <c r="C17" s="19">
        <v>598</v>
      </c>
      <c r="D17" s="19">
        <v>814</v>
      </c>
      <c r="E17" s="19">
        <v>811</v>
      </c>
      <c r="F17" s="20">
        <f t="shared" ref="F17:F46" si="2">SUM(D17:E17)</f>
        <v>1625</v>
      </c>
      <c r="G17" s="21" t="s">
        <v>62</v>
      </c>
      <c r="H17" s="22">
        <v>22</v>
      </c>
      <c r="I17" s="19">
        <v>898</v>
      </c>
      <c r="J17" s="19">
        <v>1347</v>
      </c>
      <c r="K17" s="19">
        <v>1304</v>
      </c>
      <c r="L17" s="23">
        <f t="shared" si="0"/>
        <v>2651</v>
      </c>
    </row>
    <row r="18" spans="1:12" ht="19.5">
      <c r="A18" s="12" t="s">
        <v>21</v>
      </c>
      <c r="B18" s="13">
        <v>18</v>
      </c>
      <c r="C18" s="13">
        <v>934</v>
      </c>
      <c r="D18" s="13">
        <v>1049</v>
      </c>
      <c r="E18" s="13">
        <v>1184</v>
      </c>
      <c r="F18" s="30">
        <v>2233</v>
      </c>
      <c r="G18" s="15" t="s">
        <v>63</v>
      </c>
      <c r="H18" s="16">
        <v>27</v>
      </c>
      <c r="I18" s="13">
        <v>1232</v>
      </c>
      <c r="J18" s="13">
        <v>1719</v>
      </c>
      <c r="K18" s="13">
        <v>1692</v>
      </c>
      <c r="L18" s="17">
        <f t="shared" si="0"/>
        <v>3411</v>
      </c>
    </row>
    <row r="19" spans="1:12" ht="19.5">
      <c r="A19" s="18" t="s">
        <v>22</v>
      </c>
      <c r="B19" s="19">
        <v>18</v>
      </c>
      <c r="C19" s="19">
        <v>645</v>
      </c>
      <c r="D19" s="19">
        <v>752</v>
      </c>
      <c r="E19" s="19">
        <v>813</v>
      </c>
      <c r="F19" s="20">
        <v>1565</v>
      </c>
      <c r="G19" s="21" t="s">
        <v>64</v>
      </c>
      <c r="H19" s="22">
        <v>35</v>
      </c>
      <c r="I19" s="19">
        <v>1152</v>
      </c>
      <c r="J19" s="19">
        <v>1733</v>
      </c>
      <c r="K19" s="19">
        <v>1670</v>
      </c>
      <c r="L19" s="23">
        <f t="shared" ref="L19:L33" si="3">SUM(J19:K19)</f>
        <v>3403</v>
      </c>
    </row>
    <row r="20" spans="1:12" ht="19.5">
      <c r="A20" s="12" t="s">
        <v>23</v>
      </c>
      <c r="B20" s="13">
        <v>23</v>
      </c>
      <c r="C20" s="13">
        <v>878</v>
      </c>
      <c r="D20" s="13">
        <v>1207</v>
      </c>
      <c r="E20" s="13">
        <v>1208</v>
      </c>
      <c r="F20" s="14">
        <f t="shared" si="2"/>
        <v>2415</v>
      </c>
      <c r="G20" s="15" t="s">
        <v>65</v>
      </c>
      <c r="H20" s="16">
        <v>15</v>
      </c>
      <c r="I20" s="13">
        <v>1164</v>
      </c>
      <c r="J20" s="13">
        <v>1605</v>
      </c>
      <c r="K20" s="13">
        <v>1695</v>
      </c>
      <c r="L20" s="17">
        <f t="shared" si="3"/>
        <v>3300</v>
      </c>
    </row>
    <row r="21" spans="1:12" ht="19.5">
      <c r="A21" s="18" t="s">
        <v>24</v>
      </c>
      <c r="B21" s="19">
        <v>19</v>
      </c>
      <c r="C21" s="19">
        <v>555</v>
      </c>
      <c r="D21" s="19">
        <v>714</v>
      </c>
      <c r="E21" s="19">
        <v>732</v>
      </c>
      <c r="F21" s="20">
        <f t="shared" si="2"/>
        <v>1446</v>
      </c>
      <c r="G21" s="21" t="s">
        <v>66</v>
      </c>
      <c r="H21" s="22">
        <v>16</v>
      </c>
      <c r="I21" s="19">
        <v>858</v>
      </c>
      <c r="J21" s="19">
        <v>1222</v>
      </c>
      <c r="K21" s="19">
        <v>1138</v>
      </c>
      <c r="L21" s="23">
        <f t="shared" si="3"/>
        <v>2360</v>
      </c>
    </row>
    <row r="22" spans="1:12" ht="19.5">
      <c r="A22" s="12" t="s">
        <v>25</v>
      </c>
      <c r="B22" s="13">
        <v>25</v>
      </c>
      <c r="C22" s="13">
        <v>1453</v>
      </c>
      <c r="D22" s="13">
        <v>1730</v>
      </c>
      <c r="E22" s="13">
        <v>1956</v>
      </c>
      <c r="F22" s="14">
        <f t="shared" si="2"/>
        <v>3686</v>
      </c>
      <c r="G22" s="15" t="s">
        <v>67</v>
      </c>
      <c r="H22" s="16">
        <v>16</v>
      </c>
      <c r="I22" s="13">
        <v>1097</v>
      </c>
      <c r="J22" s="13">
        <v>1482</v>
      </c>
      <c r="K22" s="13">
        <v>1482</v>
      </c>
      <c r="L22" s="17">
        <f t="shared" si="3"/>
        <v>2964</v>
      </c>
    </row>
    <row r="23" spans="1:12" ht="19.5">
      <c r="A23" s="18" t="s">
        <v>26</v>
      </c>
      <c r="B23" s="19">
        <v>22</v>
      </c>
      <c r="C23" s="19">
        <v>994</v>
      </c>
      <c r="D23" s="19">
        <v>1268</v>
      </c>
      <c r="E23" s="19">
        <v>1347</v>
      </c>
      <c r="F23" s="20">
        <v>2615</v>
      </c>
      <c r="G23" s="21" t="s">
        <v>68</v>
      </c>
      <c r="H23" s="22">
        <v>15</v>
      </c>
      <c r="I23" s="19">
        <v>869</v>
      </c>
      <c r="J23" s="19">
        <v>1082</v>
      </c>
      <c r="K23" s="19">
        <v>1167</v>
      </c>
      <c r="L23" s="23">
        <v>2249</v>
      </c>
    </row>
    <row r="24" spans="1:12" ht="19.5">
      <c r="A24" s="12" t="s">
        <v>27</v>
      </c>
      <c r="B24" s="13">
        <v>28</v>
      </c>
      <c r="C24" s="13">
        <v>1229</v>
      </c>
      <c r="D24" s="13">
        <v>1499</v>
      </c>
      <c r="E24" s="13">
        <v>1602</v>
      </c>
      <c r="F24" s="14">
        <f t="shared" si="2"/>
        <v>3101</v>
      </c>
      <c r="G24" s="15" t="s">
        <v>69</v>
      </c>
      <c r="H24" s="16">
        <v>21</v>
      </c>
      <c r="I24" s="13">
        <v>1368</v>
      </c>
      <c r="J24" s="13">
        <v>1637</v>
      </c>
      <c r="K24" s="13">
        <v>1819</v>
      </c>
      <c r="L24" s="17">
        <f t="shared" si="3"/>
        <v>3456</v>
      </c>
    </row>
    <row r="25" spans="1:12" ht="19.5">
      <c r="A25" s="18" t="s">
        <v>28</v>
      </c>
      <c r="B25" s="19">
        <v>20</v>
      </c>
      <c r="C25" s="19">
        <v>941</v>
      </c>
      <c r="D25" s="19">
        <v>1300</v>
      </c>
      <c r="E25" s="19">
        <v>1323</v>
      </c>
      <c r="F25" s="20">
        <f t="shared" si="2"/>
        <v>2623</v>
      </c>
      <c r="G25" s="21" t="s">
        <v>70</v>
      </c>
      <c r="H25" s="22">
        <v>25</v>
      </c>
      <c r="I25" s="19">
        <v>2301</v>
      </c>
      <c r="J25" s="19">
        <v>2904</v>
      </c>
      <c r="K25" s="19">
        <v>3159</v>
      </c>
      <c r="L25" s="23">
        <v>6063</v>
      </c>
    </row>
    <row r="26" spans="1:12" ht="19.5">
      <c r="A26" s="12" t="s">
        <v>29</v>
      </c>
      <c r="B26" s="13">
        <v>9</v>
      </c>
      <c r="C26" s="13">
        <v>1016</v>
      </c>
      <c r="D26" s="13">
        <v>1098</v>
      </c>
      <c r="E26" s="13">
        <v>923</v>
      </c>
      <c r="F26" s="14">
        <f t="shared" si="2"/>
        <v>2021</v>
      </c>
      <c r="G26" s="15" t="s">
        <v>71</v>
      </c>
      <c r="H26" s="16">
        <v>31</v>
      </c>
      <c r="I26" s="13">
        <v>1751</v>
      </c>
      <c r="J26" s="13">
        <v>2343</v>
      </c>
      <c r="K26" s="13">
        <v>2333</v>
      </c>
      <c r="L26" s="17">
        <v>4676</v>
      </c>
    </row>
    <row r="27" spans="1:12" ht="19.5">
      <c r="A27" s="18" t="s">
        <v>30</v>
      </c>
      <c r="B27" s="19">
        <v>21</v>
      </c>
      <c r="C27" s="19">
        <v>1434</v>
      </c>
      <c r="D27" s="19">
        <v>1794</v>
      </c>
      <c r="E27" s="19">
        <v>1944</v>
      </c>
      <c r="F27" s="20">
        <f t="shared" si="2"/>
        <v>3738</v>
      </c>
      <c r="G27" s="21" t="s">
        <v>72</v>
      </c>
      <c r="H27" s="22">
        <v>26</v>
      </c>
      <c r="I27" s="19">
        <v>1629</v>
      </c>
      <c r="J27" s="19">
        <v>2237</v>
      </c>
      <c r="K27" s="19">
        <v>2231</v>
      </c>
      <c r="L27" s="23">
        <v>4468</v>
      </c>
    </row>
    <row r="28" spans="1:12" ht="19.5">
      <c r="A28" s="12" t="s">
        <v>31</v>
      </c>
      <c r="B28" s="13">
        <v>13</v>
      </c>
      <c r="C28" s="13">
        <v>896</v>
      </c>
      <c r="D28" s="13">
        <v>1242</v>
      </c>
      <c r="E28" s="13">
        <v>1405</v>
      </c>
      <c r="F28" s="14">
        <f t="shared" si="2"/>
        <v>2647</v>
      </c>
      <c r="G28" s="15" t="s">
        <v>73</v>
      </c>
      <c r="H28" s="16">
        <v>25</v>
      </c>
      <c r="I28" s="13">
        <v>1889</v>
      </c>
      <c r="J28" s="13">
        <v>2578</v>
      </c>
      <c r="K28" s="13">
        <v>2690</v>
      </c>
      <c r="L28" s="17">
        <f t="shared" si="3"/>
        <v>5268</v>
      </c>
    </row>
    <row r="29" spans="1:12" ht="19.5">
      <c r="A29" s="18" t="s">
        <v>83</v>
      </c>
      <c r="B29" s="19">
        <v>16</v>
      </c>
      <c r="C29" s="19">
        <v>1063</v>
      </c>
      <c r="D29" s="19">
        <v>1446</v>
      </c>
      <c r="E29" s="19">
        <v>1689</v>
      </c>
      <c r="F29" s="20">
        <f t="shared" si="2"/>
        <v>3135</v>
      </c>
      <c r="G29" s="21" t="s">
        <v>74</v>
      </c>
      <c r="H29" s="22">
        <v>15</v>
      </c>
      <c r="I29" s="19">
        <v>1078</v>
      </c>
      <c r="J29" s="19">
        <v>1633</v>
      </c>
      <c r="K29" s="19">
        <v>1593</v>
      </c>
      <c r="L29" s="23">
        <f t="shared" si="3"/>
        <v>3226</v>
      </c>
    </row>
    <row r="30" spans="1:12" ht="19.5">
      <c r="A30" s="12" t="s">
        <v>32</v>
      </c>
      <c r="B30" s="13">
        <v>13</v>
      </c>
      <c r="C30" s="13">
        <v>751</v>
      </c>
      <c r="D30" s="13">
        <v>994</v>
      </c>
      <c r="E30" s="13">
        <v>1118</v>
      </c>
      <c r="F30" s="14">
        <f t="shared" si="2"/>
        <v>2112</v>
      </c>
      <c r="G30" s="15" t="s">
        <v>75</v>
      </c>
      <c r="H30" s="16">
        <v>15</v>
      </c>
      <c r="I30" s="13">
        <v>1134</v>
      </c>
      <c r="J30" s="13">
        <v>1587</v>
      </c>
      <c r="K30" s="13">
        <v>1698</v>
      </c>
      <c r="L30" s="17">
        <v>3285</v>
      </c>
    </row>
    <row r="31" spans="1:12" ht="19.5">
      <c r="A31" s="18" t="s">
        <v>33</v>
      </c>
      <c r="B31" s="19">
        <v>10</v>
      </c>
      <c r="C31" s="19">
        <v>320</v>
      </c>
      <c r="D31" s="19">
        <v>482</v>
      </c>
      <c r="E31" s="19">
        <v>465</v>
      </c>
      <c r="F31" s="20">
        <f t="shared" si="2"/>
        <v>947</v>
      </c>
      <c r="G31" s="21" t="s">
        <v>76</v>
      </c>
      <c r="H31" s="22">
        <v>23</v>
      </c>
      <c r="I31" s="19">
        <v>1623</v>
      </c>
      <c r="J31" s="19">
        <v>2402</v>
      </c>
      <c r="K31" s="19">
        <v>2463</v>
      </c>
      <c r="L31" s="23">
        <v>4865</v>
      </c>
    </row>
    <row r="32" spans="1:12" ht="19.5">
      <c r="A32" s="12" t="s">
        <v>34</v>
      </c>
      <c r="B32" s="13">
        <v>18</v>
      </c>
      <c r="C32" s="13">
        <v>634</v>
      </c>
      <c r="D32" s="13">
        <v>910</v>
      </c>
      <c r="E32" s="13">
        <v>897</v>
      </c>
      <c r="F32" s="14">
        <f t="shared" si="2"/>
        <v>1807</v>
      </c>
      <c r="G32" s="15" t="s">
        <v>77</v>
      </c>
      <c r="H32" s="16">
        <v>12</v>
      </c>
      <c r="I32" s="13">
        <v>852</v>
      </c>
      <c r="J32" s="13">
        <v>1342</v>
      </c>
      <c r="K32" s="13">
        <v>1304</v>
      </c>
      <c r="L32" s="17">
        <f t="shared" si="3"/>
        <v>2646</v>
      </c>
    </row>
    <row r="33" spans="1:12" ht="19.5">
      <c r="A33" s="18" t="s">
        <v>35</v>
      </c>
      <c r="B33" s="19">
        <v>25</v>
      </c>
      <c r="C33" s="19">
        <v>1315</v>
      </c>
      <c r="D33" s="19">
        <v>1881</v>
      </c>
      <c r="E33" s="19">
        <v>1904</v>
      </c>
      <c r="F33" s="20">
        <f t="shared" si="2"/>
        <v>3785</v>
      </c>
      <c r="G33" s="21" t="s">
        <v>78</v>
      </c>
      <c r="H33" s="22">
        <v>19</v>
      </c>
      <c r="I33" s="19">
        <v>999</v>
      </c>
      <c r="J33" s="19">
        <v>1388</v>
      </c>
      <c r="K33" s="19">
        <v>1344</v>
      </c>
      <c r="L33" s="23">
        <f t="shared" si="3"/>
        <v>2732</v>
      </c>
    </row>
    <row r="34" spans="1:12" ht="19.5">
      <c r="A34" s="12" t="s">
        <v>36</v>
      </c>
      <c r="B34" s="13">
        <v>16</v>
      </c>
      <c r="C34" s="13">
        <v>803</v>
      </c>
      <c r="D34" s="13">
        <v>1039</v>
      </c>
      <c r="E34" s="13">
        <v>1081</v>
      </c>
      <c r="F34" s="14">
        <f t="shared" si="2"/>
        <v>2120</v>
      </c>
      <c r="G34" s="15"/>
      <c r="H34" s="16"/>
      <c r="I34" s="13"/>
      <c r="J34" s="13"/>
      <c r="K34" s="13"/>
      <c r="L34" s="17"/>
    </row>
    <row r="35" spans="1:12" ht="19.5">
      <c r="A35" s="18" t="s">
        <v>37</v>
      </c>
      <c r="B35" s="19">
        <v>24</v>
      </c>
      <c r="C35" s="19">
        <v>1410</v>
      </c>
      <c r="D35" s="19">
        <v>1923</v>
      </c>
      <c r="E35" s="19">
        <v>1965</v>
      </c>
      <c r="F35" s="20">
        <f t="shared" si="2"/>
        <v>3888</v>
      </c>
      <c r="G35" s="21"/>
      <c r="H35" s="22"/>
      <c r="I35" s="19"/>
      <c r="J35" s="19"/>
      <c r="K35" s="19"/>
      <c r="L35" s="23"/>
    </row>
    <row r="36" spans="1:12" ht="19.5">
      <c r="A36" s="12" t="s">
        <v>38</v>
      </c>
      <c r="B36" s="13">
        <v>17</v>
      </c>
      <c r="C36" s="13">
        <v>911</v>
      </c>
      <c r="D36" s="13">
        <v>1172</v>
      </c>
      <c r="E36" s="13">
        <v>1377</v>
      </c>
      <c r="F36" s="14">
        <f t="shared" si="2"/>
        <v>2549</v>
      </c>
      <c r="G36" s="15"/>
      <c r="H36" s="16"/>
      <c r="I36" s="13"/>
      <c r="J36" s="13"/>
      <c r="K36" s="13"/>
      <c r="L36" s="17"/>
    </row>
    <row r="37" spans="1:12" ht="19.5">
      <c r="A37" s="18" t="s">
        <v>39</v>
      </c>
      <c r="B37" s="19">
        <v>24</v>
      </c>
      <c r="C37" s="19">
        <v>1470</v>
      </c>
      <c r="D37" s="19">
        <v>1824</v>
      </c>
      <c r="E37" s="19">
        <v>2088</v>
      </c>
      <c r="F37" s="20">
        <f t="shared" si="2"/>
        <v>3912</v>
      </c>
      <c r="G37" s="21"/>
      <c r="H37" s="22"/>
      <c r="I37" s="19"/>
      <c r="J37" s="19"/>
      <c r="K37" s="19"/>
      <c r="L37" s="23"/>
    </row>
    <row r="38" spans="1:12" ht="19.5">
      <c r="A38" s="12" t="s">
        <v>40</v>
      </c>
      <c r="B38" s="13">
        <v>22</v>
      </c>
      <c r="C38" s="13">
        <v>1345</v>
      </c>
      <c r="D38" s="13">
        <v>1731</v>
      </c>
      <c r="E38" s="13">
        <v>1965</v>
      </c>
      <c r="F38" s="14">
        <v>3696</v>
      </c>
      <c r="G38" s="15"/>
      <c r="H38" s="16"/>
      <c r="I38" s="13"/>
      <c r="J38" s="13"/>
      <c r="K38" s="13"/>
      <c r="L38" s="17"/>
    </row>
    <row r="39" spans="1:12" ht="19.5">
      <c r="A39" s="18" t="s">
        <v>41</v>
      </c>
      <c r="B39" s="19">
        <v>19</v>
      </c>
      <c r="C39" s="19">
        <v>738</v>
      </c>
      <c r="D39" s="19">
        <v>924</v>
      </c>
      <c r="E39" s="19">
        <v>1008</v>
      </c>
      <c r="F39" s="20">
        <f t="shared" si="2"/>
        <v>1932</v>
      </c>
      <c r="G39" s="21"/>
      <c r="H39" s="22"/>
      <c r="I39" s="19"/>
      <c r="J39" s="19"/>
      <c r="K39" s="19"/>
      <c r="L39" s="23"/>
    </row>
    <row r="40" spans="1:12" ht="19.5">
      <c r="A40" s="12" t="s">
        <v>42</v>
      </c>
      <c r="B40" s="13">
        <v>14</v>
      </c>
      <c r="C40" s="13">
        <v>1202</v>
      </c>
      <c r="D40" s="13">
        <v>1542</v>
      </c>
      <c r="E40" s="13">
        <v>1785</v>
      </c>
      <c r="F40" s="14">
        <f t="shared" si="2"/>
        <v>3327</v>
      </c>
      <c r="G40" s="15"/>
      <c r="H40" s="16"/>
      <c r="I40" s="13"/>
      <c r="J40" s="13"/>
      <c r="K40" s="13"/>
      <c r="L40" s="17"/>
    </row>
    <row r="41" spans="1:12" ht="19.5">
      <c r="A41" s="18" t="s">
        <v>43</v>
      </c>
      <c r="B41" s="19">
        <v>17</v>
      </c>
      <c r="C41" s="19">
        <v>907</v>
      </c>
      <c r="D41" s="19">
        <v>1253</v>
      </c>
      <c r="E41" s="19">
        <v>1258</v>
      </c>
      <c r="F41" s="20">
        <f t="shared" si="2"/>
        <v>2511</v>
      </c>
      <c r="G41" s="21"/>
      <c r="H41" s="22"/>
      <c r="I41" s="19"/>
      <c r="J41" s="19"/>
      <c r="K41" s="19"/>
      <c r="L41" s="23"/>
    </row>
    <row r="42" spans="1:12" ht="19.5">
      <c r="A42" s="12" t="s">
        <v>44</v>
      </c>
      <c r="B42" s="13">
        <v>23</v>
      </c>
      <c r="C42" s="13">
        <v>1175</v>
      </c>
      <c r="D42" s="13">
        <v>1433</v>
      </c>
      <c r="E42" s="13">
        <v>1649</v>
      </c>
      <c r="F42" s="14">
        <f t="shared" si="2"/>
        <v>3082</v>
      </c>
      <c r="G42" s="15"/>
      <c r="H42" s="16"/>
      <c r="I42" s="13"/>
      <c r="J42" s="13"/>
      <c r="K42" s="13"/>
      <c r="L42" s="17"/>
    </row>
    <row r="43" spans="1:12" ht="19.5">
      <c r="A43" s="18" t="s">
        <v>45</v>
      </c>
      <c r="B43" s="19">
        <v>20</v>
      </c>
      <c r="C43" s="19">
        <v>931</v>
      </c>
      <c r="D43" s="19">
        <v>1174</v>
      </c>
      <c r="E43" s="19">
        <v>1251</v>
      </c>
      <c r="F43" s="20">
        <f t="shared" si="2"/>
        <v>2425</v>
      </c>
      <c r="G43" s="21"/>
      <c r="H43" s="22"/>
      <c r="I43" s="19"/>
      <c r="J43" s="19"/>
      <c r="K43" s="19"/>
      <c r="L43" s="23"/>
    </row>
    <row r="44" spans="1:12" ht="19.5">
      <c r="A44" s="12" t="s">
        <v>46</v>
      </c>
      <c r="B44" s="13">
        <v>11</v>
      </c>
      <c r="C44" s="13">
        <v>604</v>
      </c>
      <c r="D44" s="13">
        <v>872</v>
      </c>
      <c r="E44" s="13">
        <v>967</v>
      </c>
      <c r="F44" s="14">
        <f t="shared" si="2"/>
        <v>1839</v>
      </c>
      <c r="G44" s="15"/>
      <c r="H44" s="16"/>
      <c r="I44" s="13"/>
      <c r="J44" s="13"/>
      <c r="K44" s="13"/>
      <c r="L44" s="17"/>
    </row>
    <row r="45" spans="1:12" ht="20.25" customHeight="1">
      <c r="A45" s="18" t="s">
        <v>47</v>
      </c>
      <c r="B45" s="19">
        <v>30</v>
      </c>
      <c r="C45" s="19">
        <v>1881</v>
      </c>
      <c r="D45" s="19">
        <v>2587</v>
      </c>
      <c r="E45" s="19">
        <v>2684</v>
      </c>
      <c r="F45" s="20">
        <f>SUM(D45:E45)</f>
        <v>5271</v>
      </c>
      <c r="G45" s="21"/>
      <c r="H45" s="22"/>
      <c r="I45" s="19"/>
      <c r="J45" s="19"/>
      <c r="K45" s="19"/>
      <c r="L45" s="23"/>
    </row>
    <row r="46" spans="1:12" ht="19.5">
      <c r="A46" s="12" t="s">
        <v>48</v>
      </c>
      <c r="B46" s="13">
        <v>20</v>
      </c>
      <c r="C46" s="13">
        <v>921</v>
      </c>
      <c r="D46" s="13">
        <v>1303</v>
      </c>
      <c r="E46" s="13">
        <v>1363</v>
      </c>
      <c r="F46" s="14">
        <f t="shared" si="2"/>
        <v>2666</v>
      </c>
      <c r="G46" s="15"/>
      <c r="H46" s="16"/>
      <c r="I46" s="13"/>
      <c r="J46" s="13"/>
      <c r="K46" s="13"/>
      <c r="L46" s="17"/>
    </row>
    <row r="47" spans="1:12" ht="19.5">
      <c r="A47" s="24" t="s">
        <v>79</v>
      </c>
      <c r="B47" s="25">
        <f>SUM(B6:B46)</f>
        <v>695</v>
      </c>
      <c r="C47" s="25">
        <f>SUM(C6:C46)</f>
        <v>38221</v>
      </c>
      <c r="D47" s="25">
        <f>SUM(D6:D46)</f>
        <v>48854</v>
      </c>
      <c r="E47" s="25">
        <f>SUM(E6:E46)</f>
        <v>51988</v>
      </c>
      <c r="F47" s="26">
        <f>SUM(D47:E47)</f>
        <v>100842</v>
      </c>
      <c r="G47" s="27" t="s">
        <v>80</v>
      </c>
      <c r="H47" s="25">
        <f>SUM(H6:H46)</f>
        <v>557</v>
      </c>
      <c r="I47" s="28">
        <f>SUM(I6:I46)</f>
        <v>31597</v>
      </c>
      <c r="J47" s="28">
        <f>SUM(J6:J46)</f>
        <v>43577</v>
      </c>
      <c r="K47" s="28">
        <f>SUM(K6:K46)</f>
        <v>44102</v>
      </c>
      <c r="L47" s="29">
        <f t="shared" ref="L47" si="4">SUM(J47:K47)</f>
        <v>87679</v>
      </c>
    </row>
    <row r="48" spans="1:12" ht="33" customHeight="1">
      <c r="A48" s="31" t="s">
        <v>81</v>
      </c>
      <c r="B48" s="33" t="s">
        <v>199</v>
      </c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1:12" ht="33.75" customHeight="1" thickBot="1">
      <c r="A49" s="32"/>
      <c r="B49" s="36" t="s">
        <v>200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>
      <c r="A50" s="55" t="s">
        <v>201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2">
      <c r="G51" s="1"/>
    </row>
  </sheetData>
  <mergeCells count="10">
    <mergeCell ref="A48:A49"/>
    <mergeCell ref="B48:L48"/>
    <mergeCell ref="B49:L49"/>
    <mergeCell ref="A50:L50"/>
    <mergeCell ref="A1:L1"/>
    <mergeCell ref="J2:L2"/>
    <mergeCell ref="A3:F3"/>
    <mergeCell ref="G3:L3"/>
    <mergeCell ref="D4:F4"/>
    <mergeCell ref="J4:L4"/>
  </mergeCells>
  <phoneticPr fontId="13" type="noConversion"/>
  <printOptions horizontalCentered="1"/>
  <pageMargins left="0.9055118110236221" right="0.9055118110236221" top="0.74803149606299213" bottom="0.74803149606299213" header="0.31496062992125984" footer="0.31496062992125984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pane ySplit="5" topLeftCell="A44" activePane="bottomLeft" state="frozen"/>
      <selection pane="bottomLeft" sqref="A1:XFD1"/>
    </sheetView>
  </sheetViews>
  <sheetFormatPr defaultRowHeight="16.5"/>
  <cols>
    <col min="1" max="1" width="9.625" style="1" customWidth="1"/>
    <col min="2" max="12" width="9.625" customWidth="1"/>
  </cols>
  <sheetData>
    <row r="1" spans="1:15" ht="44.25" customHeight="1">
      <c r="A1" s="39" t="s">
        <v>255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5" ht="28.5" customHeight="1" thickBot="1">
      <c r="J2" s="41" t="s">
        <v>202</v>
      </c>
      <c r="K2" s="42"/>
      <c r="L2" s="42"/>
    </row>
    <row r="3" spans="1:15" ht="19.5">
      <c r="A3" s="43" t="s">
        <v>91</v>
      </c>
      <c r="B3" s="44"/>
      <c r="C3" s="44"/>
      <c r="D3" s="44"/>
      <c r="E3" s="44"/>
      <c r="F3" s="45"/>
      <c r="G3" s="46" t="s">
        <v>92</v>
      </c>
      <c r="H3" s="47"/>
      <c r="I3" s="47"/>
      <c r="J3" s="47"/>
      <c r="K3" s="47"/>
      <c r="L3" s="48"/>
    </row>
    <row r="4" spans="1:15" ht="19.5">
      <c r="A4" s="7" t="s">
        <v>93</v>
      </c>
      <c r="B4" s="5" t="s">
        <v>94</v>
      </c>
      <c r="C4" s="5" t="s">
        <v>95</v>
      </c>
      <c r="D4" s="49" t="s">
        <v>96</v>
      </c>
      <c r="E4" s="50"/>
      <c r="F4" s="51"/>
      <c r="G4" s="9" t="s">
        <v>93</v>
      </c>
      <c r="H4" s="5" t="s">
        <v>94</v>
      </c>
      <c r="I4" s="5" t="s">
        <v>95</v>
      </c>
      <c r="J4" s="52" t="s">
        <v>97</v>
      </c>
      <c r="K4" s="53"/>
      <c r="L4" s="54"/>
    </row>
    <row r="5" spans="1:15" s="1" customFormat="1" ht="19.5">
      <c r="A5" s="8" t="s">
        <v>98</v>
      </c>
      <c r="B5" s="11" t="s">
        <v>99</v>
      </c>
      <c r="C5" s="11" t="s">
        <v>99</v>
      </c>
      <c r="D5" s="5" t="s">
        <v>100</v>
      </c>
      <c r="E5" s="5" t="s">
        <v>101</v>
      </c>
      <c r="F5" s="4" t="s">
        <v>102</v>
      </c>
      <c r="G5" s="10" t="s">
        <v>98</v>
      </c>
      <c r="H5" s="6" t="s">
        <v>98</v>
      </c>
      <c r="I5" s="11" t="s">
        <v>99</v>
      </c>
      <c r="J5" s="5" t="s">
        <v>100</v>
      </c>
      <c r="K5" s="5" t="s">
        <v>101</v>
      </c>
      <c r="L5" s="3" t="s">
        <v>102</v>
      </c>
      <c r="O5" s="2"/>
    </row>
    <row r="6" spans="1:15" ht="19.5">
      <c r="A6" s="12" t="s">
        <v>103</v>
      </c>
      <c r="B6" s="13">
        <v>6</v>
      </c>
      <c r="C6" s="13">
        <v>296</v>
      </c>
      <c r="D6" s="13">
        <v>363</v>
      </c>
      <c r="E6" s="13">
        <v>367</v>
      </c>
      <c r="F6" s="14">
        <f>SUM(D6:E6)</f>
        <v>730</v>
      </c>
      <c r="G6" s="15" t="s">
        <v>104</v>
      </c>
      <c r="H6" s="16">
        <v>15</v>
      </c>
      <c r="I6" s="13">
        <v>775</v>
      </c>
      <c r="J6" s="13">
        <v>1006</v>
      </c>
      <c r="K6" s="13">
        <v>1101</v>
      </c>
      <c r="L6" s="17">
        <f t="shared" ref="L6:L18" si="0">SUM(J6:K6)</f>
        <v>2107</v>
      </c>
    </row>
    <row r="7" spans="1:15" ht="19.5">
      <c r="A7" s="18" t="s">
        <v>107</v>
      </c>
      <c r="B7" s="19">
        <v>15</v>
      </c>
      <c r="C7" s="19">
        <v>674</v>
      </c>
      <c r="D7" s="19">
        <v>771</v>
      </c>
      <c r="E7" s="19">
        <v>811</v>
      </c>
      <c r="F7" s="20">
        <f t="shared" ref="F7:F16" si="1">SUM(D7:E7)</f>
        <v>1582</v>
      </c>
      <c r="G7" s="21" t="s">
        <v>108</v>
      </c>
      <c r="H7" s="22">
        <v>20</v>
      </c>
      <c r="I7" s="19">
        <v>667</v>
      </c>
      <c r="J7" s="19">
        <v>1017</v>
      </c>
      <c r="K7" s="19">
        <v>903</v>
      </c>
      <c r="L7" s="23">
        <f t="shared" si="0"/>
        <v>1920</v>
      </c>
    </row>
    <row r="8" spans="1:15" ht="19.5">
      <c r="A8" s="12" t="s">
        <v>109</v>
      </c>
      <c r="B8" s="13">
        <v>14</v>
      </c>
      <c r="C8" s="13">
        <v>658</v>
      </c>
      <c r="D8" s="13">
        <v>871</v>
      </c>
      <c r="E8" s="13">
        <v>802</v>
      </c>
      <c r="F8" s="14">
        <f t="shared" si="1"/>
        <v>1673</v>
      </c>
      <c r="G8" s="15" t="s">
        <v>110</v>
      </c>
      <c r="H8" s="16">
        <v>25</v>
      </c>
      <c r="I8" s="13">
        <v>1007</v>
      </c>
      <c r="J8" s="13">
        <v>1437</v>
      </c>
      <c r="K8" s="13">
        <v>1311</v>
      </c>
      <c r="L8" s="17">
        <f t="shared" si="0"/>
        <v>2748</v>
      </c>
    </row>
    <row r="9" spans="1:15" ht="19.5">
      <c r="A9" s="18" t="s">
        <v>111</v>
      </c>
      <c r="B9" s="19">
        <v>10</v>
      </c>
      <c r="C9" s="19">
        <v>807</v>
      </c>
      <c r="D9" s="19">
        <v>1017</v>
      </c>
      <c r="E9" s="19">
        <v>1050</v>
      </c>
      <c r="F9" s="20">
        <f t="shared" si="1"/>
        <v>2067</v>
      </c>
      <c r="G9" s="21" t="s">
        <v>112</v>
      </c>
      <c r="H9" s="22">
        <v>16</v>
      </c>
      <c r="I9" s="19">
        <v>961</v>
      </c>
      <c r="J9" s="19">
        <v>1128</v>
      </c>
      <c r="K9" s="19">
        <v>1242</v>
      </c>
      <c r="L9" s="23">
        <v>2370</v>
      </c>
    </row>
    <row r="10" spans="1:15" ht="19.5">
      <c r="A10" s="12" t="s">
        <v>113</v>
      </c>
      <c r="B10" s="13">
        <v>7</v>
      </c>
      <c r="C10" s="13">
        <v>725</v>
      </c>
      <c r="D10" s="13">
        <v>863</v>
      </c>
      <c r="E10" s="13">
        <v>949</v>
      </c>
      <c r="F10" s="14">
        <f t="shared" si="1"/>
        <v>1812</v>
      </c>
      <c r="G10" s="15" t="s">
        <v>114</v>
      </c>
      <c r="H10" s="16">
        <v>22</v>
      </c>
      <c r="I10" s="13">
        <v>1792</v>
      </c>
      <c r="J10" s="13">
        <v>2363</v>
      </c>
      <c r="K10" s="13">
        <v>2378</v>
      </c>
      <c r="L10" s="17">
        <f t="shared" si="0"/>
        <v>4741</v>
      </c>
    </row>
    <row r="11" spans="1:15" ht="19.5">
      <c r="A11" s="18" t="s">
        <v>115</v>
      </c>
      <c r="B11" s="19">
        <v>11</v>
      </c>
      <c r="C11" s="19">
        <v>760</v>
      </c>
      <c r="D11" s="19">
        <v>987</v>
      </c>
      <c r="E11" s="19">
        <v>958</v>
      </c>
      <c r="F11" s="20">
        <f t="shared" si="1"/>
        <v>1945</v>
      </c>
      <c r="G11" s="21" t="s">
        <v>116</v>
      </c>
      <c r="H11" s="22">
        <v>15</v>
      </c>
      <c r="I11" s="19">
        <v>764</v>
      </c>
      <c r="J11" s="19">
        <v>1002</v>
      </c>
      <c r="K11" s="19">
        <v>1015</v>
      </c>
      <c r="L11" s="23">
        <f>SUM(J11:K11)</f>
        <v>2017</v>
      </c>
    </row>
    <row r="12" spans="1:15" ht="19.5">
      <c r="A12" s="12" t="s">
        <v>117</v>
      </c>
      <c r="B12" s="13">
        <v>13</v>
      </c>
      <c r="C12" s="13">
        <v>762</v>
      </c>
      <c r="D12" s="13">
        <v>941</v>
      </c>
      <c r="E12" s="13">
        <v>976</v>
      </c>
      <c r="F12" s="14">
        <f t="shared" si="1"/>
        <v>1917</v>
      </c>
      <c r="G12" s="15" t="s">
        <v>118</v>
      </c>
      <c r="H12" s="16">
        <v>15</v>
      </c>
      <c r="I12" s="13">
        <v>687</v>
      </c>
      <c r="J12" s="13">
        <v>1011</v>
      </c>
      <c r="K12" s="13">
        <v>969</v>
      </c>
      <c r="L12" s="17">
        <f t="shared" si="0"/>
        <v>1980</v>
      </c>
    </row>
    <row r="13" spans="1:15" ht="19.5">
      <c r="A13" s="18" t="s">
        <v>119</v>
      </c>
      <c r="B13" s="19">
        <v>8</v>
      </c>
      <c r="C13" s="19">
        <v>321</v>
      </c>
      <c r="D13" s="19">
        <v>420</v>
      </c>
      <c r="E13" s="19">
        <v>417</v>
      </c>
      <c r="F13" s="20">
        <f t="shared" si="1"/>
        <v>837</v>
      </c>
      <c r="G13" s="21" t="s">
        <v>120</v>
      </c>
      <c r="H13" s="22">
        <v>25</v>
      </c>
      <c r="I13" s="19">
        <v>1204</v>
      </c>
      <c r="J13" s="19">
        <v>1750</v>
      </c>
      <c r="K13" s="19">
        <v>1802</v>
      </c>
      <c r="L13" s="23">
        <f t="shared" si="0"/>
        <v>3552</v>
      </c>
    </row>
    <row r="14" spans="1:15" ht="19.5">
      <c r="A14" s="12" t="s">
        <v>121</v>
      </c>
      <c r="B14" s="13">
        <v>14</v>
      </c>
      <c r="C14" s="13">
        <v>1051</v>
      </c>
      <c r="D14" s="13">
        <v>1217</v>
      </c>
      <c r="E14" s="13">
        <v>1267</v>
      </c>
      <c r="F14" s="30">
        <f t="shared" si="1"/>
        <v>2484</v>
      </c>
      <c r="G14" s="15" t="s">
        <v>122</v>
      </c>
      <c r="H14" s="16">
        <v>12</v>
      </c>
      <c r="I14" s="13">
        <v>554</v>
      </c>
      <c r="J14" s="13">
        <v>829</v>
      </c>
      <c r="K14" s="13">
        <v>812</v>
      </c>
      <c r="L14" s="17">
        <f t="shared" si="0"/>
        <v>1641</v>
      </c>
    </row>
    <row r="15" spans="1:15" ht="19.5">
      <c r="A15" s="18" t="s">
        <v>126</v>
      </c>
      <c r="B15" s="19">
        <v>17</v>
      </c>
      <c r="C15" s="19">
        <v>1790</v>
      </c>
      <c r="D15" s="19">
        <v>1805</v>
      </c>
      <c r="E15" s="19">
        <v>1983</v>
      </c>
      <c r="F15" s="20">
        <f t="shared" si="1"/>
        <v>3788</v>
      </c>
      <c r="G15" s="21" t="s">
        <v>127</v>
      </c>
      <c r="H15" s="22">
        <v>14</v>
      </c>
      <c r="I15" s="19">
        <v>465</v>
      </c>
      <c r="J15" s="19">
        <v>618</v>
      </c>
      <c r="K15" s="19">
        <v>625</v>
      </c>
      <c r="L15" s="23">
        <f t="shared" si="0"/>
        <v>1243</v>
      </c>
    </row>
    <row r="16" spans="1:15" ht="19.5">
      <c r="A16" s="12" t="s">
        <v>128</v>
      </c>
      <c r="B16" s="13">
        <v>10</v>
      </c>
      <c r="C16" s="13">
        <v>471</v>
      </c>
      <c r="D16" s="13">
        <v>668</v>
      </c>
      <c r="E16" s="13">
        <v>662</v>
      </c>
      <c r="F16" s="14">
        <f t="shared" si="1"/>
        <v>1330</v>
      </c>
      <c r="G16" s="15" t="s">
        <v>129</v>
      </c>
      <c r="H16" s="16">
        <v>20</v>
      </c>
      <c r="I16" s="13">
        <v>836</v>
      </c>
      <c r="J16" s="13">
        <v>1150</v>
      </c>
      <c r="K16" s="13">
        <v>1150</v>
      </c>
      <c r="L16" s="17">
        <f t="shared" si="0"/>
        <v>2300</v>
      </c>
    </row>
    <row r="17" spans="1:12" ht="19.5">
      <c r="A17" s="18" t="s">
        <v>130</v>
      </c>
      <c r="B17" s="19">
        <v>15</v>
      </c>
      <c r="C17" s="19">
        <v>601</v>
      </c>
      <c r="D17" s="19">
        <v>814</v>
      </c>
      <c r="E17" s="19">
        <v>809</v>
      </c>
      <c r="F17" s="20">
        <f t="shared" ref="F17:F46" si="2">SUM(D17:E17)</f>
        <v>1623</v>
      </c>
      <c r="G17" s="21" t="s">
        <v>62</v>
      </c>
      <c r="H17" s="22">
        <v>22</v>
      </c>
      <c r="I17" s="19">
        <v>900</v>
      </c>
      <c r="J17" s="19">
        <v>1345</v>
      </c>
      <c r="K17" s="19">
        <v>1296</v>
      </c>
      <c r="L17" s="23">
        <f t="shared" si="0"/>
        <v>2641</v>
      </c>
    </row>
    <row r="18" spans="1:12" ht="19.5">
      <c r="A18" s="12" t="s">
        <v>21</v>
      </c>
      <c r="B18" s="13">
        <v>18</v>
      </c>
      <c r="C18" s="13">
        <v>932</v>
      </c>
      <c r="D18" s="13">
        <v>1040</v>
      </c>
      <c r="E18" s="13">
        <v>1176</v>
      </c>
      <c r="F18" s="30">
        <v>2216</v>
      </c>
      <c r="G18" s="15" t="s">
        <v>63</v>
      </c>
      <c r="H18" s="16">
        <v>27</v>
      </c>
      <c r="I18" s="13">
        <v>1235</v>
      </c>
      <c r="J18" s="13">
        <v>1716</v>
      </c>
      <c r="K18" s="13">
        <v>1696</v>
      </c>
      <c r="L18" s="17">
        <f t="shared" si="0"/>
        <v>3412</v>
      </c>
    </row>
    <row r="19" spans="1:12" ht="19.5">
      <c r="A19" s="18" t="s">
        <v>22</v>
      </c>
      <c r="B19" s="19">
        <v>18</v>
      </c>
      <c r="C19" s="19">
        <v>642</v>
      </c>
      <c r="D19" s="19">
        <v>748</v>
      </c>
      <c r="E19" s="19">
        <v>806</v>
      </c>
      <c r="F19" s="20">
        <v>1554</v>
      </c>
      <c r="G19" s="21" t="s">
        <v>64</v>
      </c>
      <c r="H19" s="22">
        <v>35</v>
      </c>
      <c r="I19" s="19">
        <v>1153</v>
      </c>
      <c r="J19" s="19">
        <v>1730</v>
      </c>
      <c r="K19" s="19">
        <v>1673</v>
      </c>
      <c r="L19" s="23">
        <f t="shared" ref="L19:L33" si="3">SUM(J19:K19)</f>
        <v>3403</v>
      </c>
    </row>
    <row r="20" spans="1:12" ht="19.5">
      <c r="A20" s="12" t="s">
        <v>23</v>
      </c>
      <c r="B20" s="13">
        <v>23</v>
      </c>
      <c r="C20" s="13">
        <v>875</v>
      </c>
      <c r="D20" s="13">
        <v>1204</v>
      </c>
      <c r="E20" s="13">
        <v>1204</v>
      </c>
      <c r="F20" s="14">
        <f t="shared" si="2"/>
        <v>2408</v>
      </c>
      <c r="G20" s="15" t="s">
        <v>65</v>
      </c>
      <c r="H20" s="16">
        <v>15</v>
      </c>
      <c r="I20" s="13">
        <v>1164</v>
      </c>
      <c r="J20" s="13">
        <v>1607</v>
      </c>
      <c r="K20" s="13">
        <v>1691</v>
      </c>
      <c r="L20" s="17">
        <f t="shared" si="3"/>
        <v>3298</v>
      </c>
    </row>
    <row r="21" spans="1:12" ht="19.5">
      <c r="A21" s="18" t="s">
        <v>24</v>
      </c>
      <c r="B21" s="19">
        <v>19</v>
      </c>
      <c r="C21" s="19">
        <v>555</v>
      </c>
      <c r="D21" s="19">
        <v>713</v>
      </c>
      <c r="E21" s="19">
        <v>736</v>
      </c>
      <c r="F21" s="20">
        <f t="shared" si="2"/>
        <v>1449</v>
      </c>
      <c r="G21" s="21" t="s">
        <v>66</v>
      </c>
      <c r="H21" s="22">
        <v>16</v>
      </c>
      <c r="I21" s="19">
        <v>864</v>
      </c>
      <c r="J21" s="19">
        <v>1223</v>
      </c>
      <c r="K21" s="19">
        <v>1141</v>
      </c>
      <c r="L21" s="23">
        <f t="shared" si="3"/>
        <v>2364</v>
      </c>
    </row>
    <row r="22" spans="1:12" ht="19.5">
      <c r="A22" s="12" t="s">
        <v>25</v>
      </c>
      <c r="B22" s="13">
        <v>25</v>
      </c>
      <c r="C22" s="13">
        <v>1462</v>
      </c>
      <c r="D22" s="13">
        <v>1734</v>
      </c>
      <c r="E22" s="13">
        <v>1950</v>
      </c>
      <c r="F22" s="14">
        <f t="shared" si="2"/>
        <v>3684</v>
      </c>
      <c r="G22" s="15" t="s">
        <v>67</v>
      </c>
      <c r="H22" s="16">
        <v>16</v>
      </c>
      <c r="I22" s="13">
        <v>1096</v>
      </c>
      <c r="J22" s="13">
        <v>1479</v>
      </c>
      <c r="K22" s="13">
        <v>1488</v>
      </c>
      <c r="L22" s="17">
        <f t="shared" si="3"/>
        <v>2967</v>
      </c>
    </row>
    <row r="23" spans="1:12" ht="19.5">
      <c r="A23" s="18" t="s">
        <v>26</v>
      </c>
      <c r="B23" s="19">
        <v>22</v>
      </c>
      <c r="C23" s="19">
        <v>992</v>
      </c>
      <c r="D23" s="19">
        <v>1263</v>
      </c>
      <c r="E23" s="19">
        <v>1334</v>
      </c>
      <c r="F23" s="20">
        <v>2597</v>
      </c>
      <c r="G23" s="21" t="s">
        <v>68</v>
      </c>
      <c r="H23" s="22">
        <v>15</v>
      </c>
      <c r="I23" s="19">
        <v>870</v>
      </c>
      <c r="J23" s="19">
        <v>1078</v>
      </c>
      <c r="K23" s="19">
        <v>1160</v>
      </c>
      <c r="L23" s="23">
        <v>2238</v>
      </c>
    </row>
    <row r="24" spans="1:12" ht="19.5">
      <c r="A24" s="12" t="s">
        <v>27</v>
      </c>
      <c r="B24" s="13">
        <v>28</v>
      </c>
      <c r="C24" s="13">
        <v>1228</v>
      </c>
      <c r="D24" s="13">
        <v>1490</v>
      </c>
      <c r="E24" s="13">
        <v>1600</v>
      </c>
      <c r="F24" s="14">
        <f t="shared" si="2"/>
        <v>3090</v>
      </c>
      <c r="G24" s="15" t="s">
        <v>69</v>
      </c>
      <c r="H24" s="16">
        <v>21</v>
      </c>
      <c r="I24" s="13">
        <v>1377</v>
      </c>
      <c r="J24" s="13">
        <v>1642</v>
      </c>
      <c r="K24" s="13">
        <v>1821</v>
      </c>
      <c r="L24" s="17">
        <f t="shared" si="3"/>
        <v>3463</v>
      </c>
    </row>
    <row r="25" spans="1:12" ht="19.5">
      <c r="A25" s="18" t="s">
        <v>28</v>
      </c>
      <c r="B25" s="19">
        <v>20</v>
      </c>
      <c r="C25" s="19">
        <v>939</v>
      </c>
      <c r="D25" s="19">
        <v>1291</v>
      </c>
      <c r="E25" s="19">
        <v>1312</v>
      </c>
      <c r="F25" s="20">
        <f t="shared" si="2"/>
        <v>2603</v>
      </c>
      <c r="G25" s="21" t="s">
        <v>70</v>
      </c>
      <c r="H25" s="22">
        <v>25</v>
      </c>
      <c r="I25" s="19">
        <v>2334</v>
      </c>
      <c r="J25" s="19">
        <v>2897</v>
      </c>
      <c r="K25" s="19">
        <v>3160</v>
      </c>
      <c r="L25" s="23">
        <v>6057</v>
      </c>
    </row>
    <row r="26" spans="1:12" ht="19.5">
      <c r="A26" s="12" t="s">
        <v>29</v>
      </c>
      <c r="B26" s="13">
        <v>9</v>
      </c>
      <c r="C26" s="13">
        <v>1009</v>
      </c>
      <c r="D26" s="13">
        <v>1078</v>
      </c>
      <c r="E26" s="13">
        <v>915</v>
      </c>
      <c r="F26" s="14">
        <f t="shared" si="2"/>
        <v>1993</v>
      </c>
      <c r="G26" s="15" t="s">
        <v>71</v>
      </c>
      <c r="H26" s="16">
        <v>31</v>
      </c>
      <c r="I26" s="13">
        <v>1754</v>
      </c>
      <c r="J26" s="13">
        <v>2342</v>
      </c>
      <c r="K26" s="13">
        <v>2329</v>
      </c>
      <c r="L26" s="17">
        <v>4671</v>
      </c>
    </row>
    <row r="27" spans="1:12" ht="19.5">
      <c r="A27" s="18" t="s">
        <v>30</v>
      </c>
      <c r="B27" s="19">
        <v>21</v>
      </c>
      <c r="C27" s="19">
        <v>1440</v>
      </c>
      <c r="D27" s="19">
        <v>1794</v>
      </c>
      <c r="E27" s="19">
        <v>1952</v>
      </c>
      <c r="F27" s="20">
        <f t="shared" si="2"/>
        <v>3746</v>
      </c>
      <c r="G27" s="21" t="s">
        <v>72</v>
      </c>
      <c r="H27" s="22">
        <v>26</v>
      </c>
      <c r="I27" s="19">
        <v>1628</v>
      </c>
      <c r="J27" s="19">
        <v>2227</v>
      </c>
      <c r="K27" s="19">
        <v>2228</v>
      </c>
      <c r="L27" s="23">
        <v>4455</v>
      </c>
    </row>
    <row r="28" spans="1:12" ht="19.5">
      <c r="A28" s="12" t="s">
        <v>31</v>
      </c>
      <c r="B28" s="13">
        <v>13</v>
      </c>
      <c r="C28" s="13">
        <v>892</v>
      </c>
      <c r="D28" s="13">
        <v>1233</v>
      </c>
      <c r="E28" s="13">
        <v>1404</v>
      </c>
      <c r="F28" s="14">
        <f t="shared" si="2"/>
        <v>2637</v>
      </c>
      <c r="G28" s="15" t="s">
        <v>73</v>
      </c>
      <c r="H28" s="16">
        <v>25</v>
      </c>
      <c r="I28" s="13">
        <v>1897</v>
      </c>
      <c r="J28" s="13">
        <v>2575</v>
      </c>
      <c r="K28" s="13">
        <v>2681</v>
      </c>
      <c r="L28" s="17">
        <f t="shared" si="3"/>
        <v>5256</v>
      </c>
    </row>
    <row r="29" spans="1:12" ht="19.5">
      <c r="A29" s="18" t="s">
        <v>83</v>
      </c>
      <c r="B29" s="19">
        <v>16</v>
      </c>
      <c r="C29" s="19">
        <v>1062</v>
      </c>
      <c r="D29" s="19">
        <v>1433</v>
      </c>
      <c r="E29" s="19">
        <v>1684</v>
      </c>
      <c r="F29" s="20">
        <f t="shared" si="2"/>
        <v>3117</v>
      </c>
      <c r="G29" s="21" t="s">
        <v>74</v>
      </c>
      <c r="H29" s="22">
        <v>15</v>
      </c>
      <c r="I29" s="19">
        <v>1077</v>
      </c>
      <c r="J29" s="19">
        <v>1635</v>
      </c>
      <c r="K29" s="19">
        <v>1593</v>
      </c>
      <c r="L29" s="23">
        <f t="shared" si="3"/>
        <v>3228</v>
      </c>
    </row>
    <row r="30" spans="1:12" ht="19.5">
      <c r="A30" s="12" t="s">
        <v>32</v>
      </c>
      <c r="B30" s="13">
        <v>13</v>
      </c>
      <c r="C30" s="13">
        <v>748</v>
      </c>
      <c r="D30" s="13">
        <v>992</v>
      </c>
      <c r="E30" s="13">
        <v>1108</v>
      </c>
      <c r="F30" s="14">
        <f t="shared" si="2"/>
        <v>2100</v>
      </c>
      <c r="G30" s="15" t="s">
        <v>75</v>
      </c>
      <c r="H30" s="16">
        <v>15</v>
      </c>
      <c r="I30" s="13">
        <v>1132</v>
      </c>
      <c r="J30" s="13">
        <v>1580</v>
      </c>
      <c r="K30" s="13">
        <v>1692</v>
      </c>
      <c r="L30" s="17">
        <v>3272</v>
      </c>
    </row>
    <row r="31" spans="1:12" ht="19.5">
      <c r="A31" s="18" t="s">
        <v>33</v>
      </c>
      <c r="B31" s="19">
        <v>10</v>
      </c>
      <c r="C31" s="19">
        <v>322</v>
      </c>
      <c r="D31" s="19">
        <v>482</v>
      </c>
      <c r="E31" s="19">
        <v>463</v>
      </c>
      <c r="F31" s="20">
        <f t="shared" si="2"/>
        <v>945</v>
      </c>
      <c r="G31" s="21" t="s">
        <v>76</v>
      </c>
      <c r="H31" s="22">
        <v>23</v>
      </c>
      <c r="I31" s="19">
        <v>1622</v>
      </c>
      <c r="J31" s="19">
        <v>2395</v>
      </c>
      <c r="K31" s="19">
        <v>2454</v>
      </c>
      <c r="L31" s="23">
        <v>4849</v>
      </c>
    </row>
    <row r="32" spans="1:12" ht="19.5">
      <c r="A32" s="12" t="s">
        <v>34</v>
      </c>
      <c r="B32" s="13">
        <v>18</v>
      </c>
      <c r="C32" s="13">
        <v>630</v>
      </c>
      <c r="D32" s="13">
        <v>902</v>
      </c>
      <c r="E32" s="13">
        <v>895</v>
      </c>
      <c r="F32" s="14">
        <f t="shared" si="2"/>
        <v>1797</v>
      </c>
      <c r="G32" s="15" t="s">
        <v>77</v>
      </c>
      <c r="H32" s="16">
        <v>12</v>
      </c>
      <c r="I32" s="13">
        <v>850</v>
      </c>
      <c r="J32" s="13">
        <v>1338</v>
      </c>
      <c r="K32" s="13">
        <v>1292</v>
      </c>
      <c r="L32" s="17">
        <f t="shared" si="3"/>
        <v>2630</v>
      </c>
    </row>
    <row r="33" spans="1:12" ht="19.5">
      <c r="A33" s="18" t="s">
        <v>35</v>
      </c>
      <c r="B33" s="19">
        <v>25</v>
      </c>
      <c r="C33" s="19">
        <v>1310</v>
      </c>
      <c r="D33" s="19">
        <v>1868</v>
      </c>
      <c r="E33" s="19">
        <v>1900</v>
      </c>
      <c r="F33" s="20">
        <f t="shared" si="2"/>
        <v>3768</v>
      </c>
      <c r="G33" s="21" t="s">
        <v>78</v>
      </c>
      <c r="H33" s="22">
        <v>19</v>
      </c>
      <c r="I33" s="19">
        <v>999</v>
      </c>
      <c r="J33" s="19">
        <v>1387</v>
      </c>
      <c r="K33" s="19">
        <v>1342</v>
      </c>
      <c r="L33" s="23">
        <f t="shared" si="3"/>
        <v>2729</v>
      </c>
    </row>
    <row r="34" spans="1:12" ht="19.5">
      <c r="A34" s="12" t="s">
        <v>36</v>
      </c>
      <c r="B34" s="13">
        <v>16</v>
      </c>
      <c r="C34" s="13">
        <v>805</v>
      </c>
      <c r="D34" s="13">
        <v>1037</v>
      </c>
      <c r="E34" s="13">
        <v>1086</v>
      </c>
      <c r="F34" s="14">
        <f t="shared" si="2"/>
        <v>2123</v>
      </c>
      <c r="G34" s="15"/>
      <c r="H34" s="16"/>
      <c r="I34" s="13"/>
      <c r="J34" s="13"/>
      <c r="K34" s="13"/>
      <c r="L34" s="17"/>
    </row>
    <row r="35" spans="1:12" ht="19.5">
      <c r="A35" s="18" t="s">
        <v>37</v>
      </c>
      <c r="B35" s="19">
        <v>24</v>
      </c>
      <c r="C35" s="19">
        <v>1413</v>
      </c>
      <c r="D35" s="19">
        <v>1924</v>
      </c>
      <c r="E35" s="19">
        <v>1957</v>
      </c>
      <c r="F35" s="20">
        <f t="shared" si="2"/>
        <v>3881</v>
      </c>
      <c r="G35" s="21"/>
      <c r="H35" s="22"/>
      <c r="I35" s="19"/>
      <c r="J35" s="19"/>
      <c r="K35" s="19"/>
      <c r="L35" s="23"/>
    </row>
    <row r="36" spans="1:12" ht="19.5">
      <c r="A36" s="12" t="s">
        <v>38</v>
      </c>
      <c r="B36" s="13">
        <v>17</v>
      </c>
      <c r="C36" s="13">
        <v>907</v>
      </c>
      <c r="D36" s="13">
        <v>1171</v>
      </c>
      <c r="E36" s="13">
        <v>1368</v>
      </c>
      <c r="F36" s="14">
        <f t="shared" si="2"/>
        <v>2539</v>
      </c>
      <c r="G36" s="15"/>
      <c r="H36" s="16"/>
      <c r="I36" s="13"/>
      <c r="J36" s="13"/>
      <c r="K36" s="13"/>
      <c r="L36" s="17"/>
    </row>
    <row r="37" spans="1:12" ht="19.5">
      <c r="A37" s="18" t="s">
        <v>39</v>
      </c>
      <c r="B37" s="19">
        <v>24</v>
      </c>
      <c r="C37" s="19">
        <v>1469</v>
      </c>
      <c r="D37" s="19">
        <v>1818</v>
      </c>
      <c r="E37" s="19">
        <v>2078</v>
      </c>
      <c r="F37" s="20">
        <f t="shared" si="2"/>
        <v>3896</v>
      </c>
      <c r="G37" s="21"/>
      <c r="H37" s="22"/>
      <c r="I37" s="19"/>
      <c r="J37" s="19"/>
      <c r="K37" s="19"/>
      <c r="L37" s="23"/>
    </row>
    <row r="38" spans="1:12" ht="19.5">
      <c r="A38" s="12" t="s">
        <v>40</v>
      </c>
      <c r="B38" s="13">
        <v>22</v>
      </c>
      <c r="C38" s="13">
        <v>1346</v>
      </c>
      <c r="D38" s="13">
        <v>1729</v>
      </c>
      <c r="E38" s="13">
        <v>1971</v>
      </c>
      <c r="F38" s="14">
        <v>3700</v>
      </c>
      <c r="G38" s="15"/>
      <c r="H38" s="16"/>
      <c r="I38" s="13"/>
      <c r="J38" s="13"/>
      <c r="K38" s="13"/>
      <c r="L38" s="17"/>
    </row>
    <row r="39" spans="1:12" ht="19.5">
      <c r="A39" s="18" t="s">
        <v>41</v>
      </c>
      <c r="B39" s="19">
        <v>19</v>
      </c>
      <c r="C39" s="19">
        <v>745</v>
      </c>
      <c r="D39" s="19">
        <v>930</v>
      </c>
      <c r="E39" s="19">
        <v>1013</v>
      </c>
      <c r="F39" s="20">
        <f t="shared" si="2"/>
        <v>1943</v>
      </c>
      <c r="G39" s="21"/>
      <c r="H39" s="22"/>
      <c r="I39" s="19"/>
      <c r="J39" s="19"/>
      <c r="K39" s="19"/>
      <c r="L39" s="23"/>
    </row>
    <row r="40" spans="1:12" ht="19.5">
      <c r="A40" s="12" t="s">
        <v>42</v>
      </c>
      <c r="B40" s="13">
        <v>14</v>
      </c>
      <c r="C40" s="13">
        <v>1207</v>
      </c>
      <c r="D40" s="13">
        <v>1558</v>
      </c>
      <c r="E40" s="13">
        <v>1796</v>
      </c>
      <c r="F40" s="14">
        <f t="shared" si="2"/>
        <v>3354</v>
      </c>
      <c r="G40" s="15"/>
      <c r="H40" s="16"/>
      <c r="I40" s="13"/>
      <c r="J40" s="13"/>
      <c r="K40" s="13"/>
      <c r="L40" s="17"/>
    </row>
    <row r="41" spans="1:12" ht="19.5">
      <c r="A41" s="18" t="s">
        <v>43</v>
      </c>
      <c r="B41" s="19">
        <v>17</v>
      </c>
      <c r="C41" s="19">
        <v>906</v>
      </c>
      <c r="D41" s="19">
        <v>1254</v>
      </c>
      <c r="E41" s="19">
        <v>1250</v>
      </c>
      <c r="F41" s="20">
        <f t="shared" si="2"/>
        <v>2504</v>
      </c>
      <c r="G41" s="21"/>
      <c r="H41" s="22"/>
      <c r="I41" s="19"/>
      <c r="J41" s="19"/>
      <c r="K41" s="19"/>
      <c r="L41" s="23"/>
    </row>
    <row r="42" spans="1:12" ht="19.5">
      <c r="A42" s="12" t="s">
        <v>44</v>
      </c>
      <c r="B42" s="13">
        <v>23</v>
      </c>
      <c r="C42" s="13">
        <v>1171</v>
      </c>
      <c r="D42" s="13">
        <v>1425</v>
      </c>
      <c r="E42" s="13">
        <v>1643</v>
      </c>
      <c r="F42" s="14">
        <f t="shared" si="2"/>
        <v>3068</v>
      </c>
      <c r="G42" s="15"/>
      <c r="H42" s="16"/>
      <c r="I42" s="13"/>
      <c r="J42" s="13"/>
      <c r="K42" s="13"/>
      <c r="L42" s="17"/>
    </row>
    <row r="43" spans="1:12" ht="19.5">
      <c r="A43" s="18" t="s">
        <v>45</v>
      </c>
      <c r="B43" s="19">
        <v>20</v>
      </c>
      <c r="C43" s="19">
        <v>936</v>
      </c>
      <c r="D43" s="19">
        <v>1172</v>
      </c>
      <c r="E43" s="19">
        <v>1256</v>
      </c>
      <c r="F43" s="20">
        <f t="shared" si="2"/>
        <v>2428</v>
      </c>
      <c r="G43" s="21"/>
      <c r="H43" s="22"/>
      <c r="I43" s="19"/>
      <c r="J43" s="19"/>
      <c r="K43" s="19"/>
      <c r="L43" s="23"/>
    </row>
    <row r="44" spans="1:12" ht="19.5">
      <c r="A44" s="12" t="s">
        <v>46</v>
      </c>
      <c r="B44" s="13">
        <v>11</v>
      </c>
      <c r="C44" s="13">
        <v>606</v>
      </c>
      <c r="D44" s="13">
        <v>877</v>
      </c>
      <c r="E44" s="13">
        <v>967</v>
      </c>
      <c r="F44" s="14">
        <f t="shared" si="2"/>
        <v>1844</v>
      </c>
      <c r="G44" s="15"/>
      <c r="H44" s="16"/>
      <c r="I44" s="13"/>
      <c r="J44" s="13"/>
      <c r="K44" s="13"/>
      <c r="L44" s="17"/>
    </row>
    <row r="45" spans="1:12" ht="20.25" customHeight="1">
      <c r="A45" s="18" t="s">
        <v>47</v>
      </c>
      <c r="B45" s="19">
        <v>30</v>
      </c>
      <c r="C45" s="19">
        <v>1875</v>
      </c>
      <c r="D45" s="19">
        <v>2578</v>
      </c>
      <c r="E45" s="19">
        <v>2686</v>
      </c>
      <c r="F45" s="20">
        <f>SUM(D45:E45)</f>
        <v>5264</v>
      </c>
      <c r="G45" s="21"/>
      <c r="H45" s="22"/>
      <c r="I45" s="19"/>
      <c r="J45" s="19"/>
      <c r="K45" s="19"/>
      <c r="L45" s="23"/>
    </row>
    <row r="46" spans="1:12" ht="19.5">
      <c r="A46" s="12" t="s">
        <v>48</v>
      </c>
      <c r="B46" s="13">
        <v>20</v>
      </c>
      <c r="C46" s="13">
        <v>925</v>
      </c>
      <c r="D46" s="13">
        <v>1302</v>
      </c>
      <c r="E46" s="13">
        <v>1365</v>
      </c>
      <c r="F46" s="14">
        <f t="shared" si="2"/>
        <v>2667</v>
      </c>
      <c r="G46" s="15"/>
      <c r="H46" s="16"/>
      <c r="I46" s="13"/>
      <c r="J46" s="13"/>
      <c r="K46" s="13"/>
      <c r="L46" s="17"/>
    </row>
    <row r="47" spans="1:12" ht="19.5">
      <c r="A47" s="24" t="s">
        <v>79</v>
      </c>
      <c r="B47" s="25">
        <f>SUM(B6:B46)</f>
        <v>695</v>
      </c>
      <c r="C47" s="25">
        <f>SUM(C6:C46)</f>
        <v>38265</v>
      </c>
      <c r="D47" s="25">
        <f>SUM(D6:D46)</f>
        <v>48777</v>
      </c>
      <c r="E47" s="25">
        <f>SUM(E6:E46)</f>
        <v>51926</v>
      </c>
      <c r="F47" s="26">
        <f>SUM(D47:E47)</f>
        <v>100703</v>
      </c>
      <c r="G47" s="27" t="s">
        <v>80</v>
      </c>
      <c r="H47" s="25">
        <f>SUM(H6:H46)</f>
        <v>557</v>
      </c>
      <c r="I47" s="28">
        <f>SUM(I6:I46)</f>
        <v>31664</v>
      </c>
      <c r="J47" s="28">
        <f>SUM(J6:J46)</f>
        <v>43507</v>
      </c>
      <c r="K47" s="28">
        <f>SUM(K6:K46)</f>
        <v>44045</v>
      </c>
      <c r="L47" s="29">
        <f t="shared" ref="L47" si="4">SUM(J47:K47)</f>
        <v>87552</v>
      </c>
    </row>
    <row r="48" spans="1:12" ht="33" customHeight="1">
      <c r="A48" s="31" t="s">
        <v>81</v>
      </c>
      <c r="B48" s="33" t="s">
        <v>203</v>
      </c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1:12" ht="33.75" customHeight="1" thickBot="1">
      <c r="A49" s="32"/>
      <c r="B49" s="36" t="s">
        <v>204</v>
      </c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>
      <c r="A50" s="55" t="s">
        <v>201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2">
      <c r="G51" s="1"/>
    </row>
  </sheetData>
  <mergeCells count="10">
    <mergeCell ref="A48:A49"/>
    <mergeCell ref="B48:L48"/>
    <mergeCell ref="B49:L49"/>
    <mergeCell ref="A50:L50"/>
    <mergeCell ref="A1:L1"/>
    <mergeCell ref="J2:L2"/>
    <mergeCell ref="A3:F3"/>
    <mergeCell ref="G3:L3"/>
    <mergeCell ref="D4:F4"/>
    <mergeCell ref="J4:L4"/>
  </mergeCells>
  <phoneticPr fontId="13" type="noConversion"/>
  <printOptions horizontalCentered="1"/>
  <pageMargins left="0.9055118110236221" right="0.9055118110236221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9601</vt:lpstr>
      <vt:lpstr>9602</vt:lpstr>
      <vt:lpstr>9603</vt:lpstr>
      <vt:lpstr>9604</vt:lpstr>
      <vt:lpstr>9605</vt:lpstr>
      <vt:lpstr>9606</vt:lpstr>
      <vt:lpstr>9607</vt:lpstr>
      <vt:lpstr>9608</vt:lpstr>
      <vt:lpstr>9609</vt:lpstr>
      <vt:lpstr>9610</vt:lpstr>
      <vt:lpstr>9611</vt:lpstr>
      <vt:lpstr>9612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pc206</cp:lastModifiedBy>
  <cp:lastPrinted>2017-06-23T06:49:57Z</cp:lastPrinted>
  <dcterms:created xsi:type="dcterms:W3CDTF">1999-11-05T01:57:00Z</dcterms:created>
  <dcterms:modified xsi:type="dcterms:W3CDTF">2017-06-23T06:50:14Z</dcterms:modified>
</cp:coreProperties>
</file>