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備份\科工作\人口、案件統計名冊報表\網站-人口統計網頁\114年人口統計\"/>
    </mc:Choice>
  </mc:AlternateContent>
  <bookViews>
    <workbookView xWindow="0" yWindow="0" windowWidth="23040" windowHeight="9204"/>
  </bookViews>
  <sheets>
    <sheet name="11412" sheetId="12" r:id="rId1"/>
    <sheet name="11411" sheetId="11" r:id="rId2"/>
    <sheet name="11410" sheetId="10" r:id="rId3"/>
    <sheet name="11409" sheetId="9" r:id="rId4"/>
    <sheet name="11408" sheetId="8" r:id="rId5"/>
    <sheet name="11407" sheetId="7" r:id="rId6"/>
    <sheet name="11406" sheetId="6" r:id="rId7"/>
    <sheet name="11405" sheetId="5" r:id="rId8"/>
    <sheet name="11404" sheetId="4" r:id="rId9"/>
    <sheet name="11403" sheetId="3" r:id="rId10"/>
    <sheet name="11402" sheetId="2" r:id="rId11"/>
    <sheet name="11401" sheetId="1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2" l="1"/>
  <c r="J47" i="12"/>
  <c r="I47" i="12"/>
  <c r="H47" i="12"/>
  <c r="E47" i="12"/>
  <c r="D47" i="12"/>
  <c r="C47" i="12"/>
  <c r="B47" i="12"/>
  <c r="C48" i="12" s="1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L33" i="12"/>
  <c r="F33" i="12"/>
  <c r="L32" i="12"/>
  <c r="F32" i="12"/>
  <c r="L31" i="12"/>
  <c r="F31" i="12"/>
  <c r="L30" i="12"/>
  <c r="F30" i="12"/>
  <c r="L29" i="12"/>
  <c r="F29" i="12"/>
  <c r="L28" i="12"/>
  <c r="F28" i="12"/>
  <c r="L27" i="12"/>
  <c r="F27" i="12"/>
  <c r="L26" i="12"/>
  <c r="F26" i="12"/>
  <c r="L25" i="12"/>
  <c r="F25" i="12"/>
  <c r="L24" i="12"/>
  <c r="F24" i="12"/>
  <c r="L23" i="12"/>
  <c r="F23" i="12"/>
  <c r="L22" i="12"/>
  <c r="F22" i="12"/>
  <c r="L21" i="12"/>
  <c r="F21" i="12"/>
  <c r="L20" i="12"/>
  <c r="F20" i="12"/>
  <c r="L19" i="12"/>
  <c r="F19" i="12"/>
  <c r="L18" i="12"/>
  <c r="F18" i="12"/>
  <c r="L17" i="12"/>
  <c r="F17" i="12"/>
  <c r="L16" i="12"/>
  <c r="F16" i="12"/>
  <c r="L15" i="12"/>
  <c r="F15" i="12"/>
  <c r="L14" i="12"/>
  <c r="F14" i="12"/>
  <c r="L13" i="12"/>
  <c r="F13" i="12"/>
  <c r="L12" i="12"/>
  <c r="F12" i="12"/>
  <c r="L11" i="12"/>
  <c r="F11" i="12"/>
  <c r="L10" i="12"/>
  <c r="F10" i="12"/>
  <c r="L9" i="12"/>
  <c r="F9" i="12"/>
  <c r="L8" i="12"/>
  <c r="F8" i="12"/>
  <c r="L7" i="12"/>
  <c r="F7" i="12"/>
  <c r="L6" i="12"/>
  <c r="L47" i="12" s="1"/>
  <c r="F6" i="12"/>
  <c r="E48" i="12" l="1"/>
  <c r="G48" i="12"/>
  <c r="I48" i="12"/>
  <c r="F47" i="12"/>
  <c r="L48" i="12" s="1"/>
  <c r="K47" i="11"/>
  <c r="I48" i="11" s="1"/>
  <c r="J47" i="11"/>
  <c r="I47" i="11"/>
  <c r="H47" i="11"/>
  <c r="E47" i="11"/>
  <c r="D47" i="11"/>
  <c r="C47" i="11"/>
  <c r="B47" i="11"/>
  <c r="C48" i="11" s="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L33" i="11"/>
  <c r="F33" i="11"/>
  <c r="L32" i="11"/>
  <c r="F32" i="11"/>
  <c r="L31" i="11"/>
  <c r="F31" i="11"/>
  <c r="L30" i="11"/>
  <c r="F30" i="11"/>
  <c r="L29" i="11"/>
  <c r="F29" i="11"/>
  <c r="L28" i="11"/>
  <c r="F28" i="11"/>
  <c r="L27" i="11"/>
  <c r="F27" i="11"/>
  <c r="L26" i="11"/>
  <c r="F26" i="11"/>
  <c r="L25" i="11"/>
  <c r="F25" i="11"/>
  <c r="L24" i="11"/>
  <c r="F24" i="11"/>
  <c r="L23" i="11"/>
  <c r="F23" i="11"/>
  <c r="L22" i="11"/>
  <c r="F22" i="11"/>
  <c r="L21" i="11"/>
  <c r="F21" i="11"/>
  <c r="L20" i="11"/>
  <c r="F20" i="11"/>
  <c r="L19" i="11"/>
  <c r="F19" i="11"/>
  <c r="L18" i="11"/>
  <c r="F18" i="11"/>
  <c r="L17" i="11"/>
  <c r="F17" i="11"/>
  <c r="L16" i="11"/>
  <c r="F16" i="11"/>
  <c r="L15" i="11"/>
  <c r="F15" i="11"/>
  <c r="L14" i="11"/>
  <c r="F14" i="11"/>
  <c r="L13" i="11"/>
  <c r="F13" i="11"/>
  <c r="L12" i="11"/>
  <c r="F12" i="11"/>
  <c r="L11" i="11"/>
  <c r="F11" i="11"/>
  <c r="L10" i="11"/>
  <c r="F10" i="11"/>
  <c r="L9" i="11"/>
  <c r="F9" i="11"/>
  <c r="L8" i="11"/>
  <c r="F8" i="11"/>
  <c r="L7" i="11"/>
  <c r="F7" i="11"/>
  <c r="L6" i="11"/>
  <c r="F6" i="11"/>
  <c r="L47" i="11" l="1"/>
  <c r="G48" i="11"/>
  <c r="E48" i="11"/>
  <c r="F47" i="11"/>
  <c r="K47" i="10"/>
  <c r="I48" i="10" s="1"/>
  <c r="J47" i="10"/>
  <c r="I47" i="10"/>
  <c r="H47" i="10"/>
  <c r="E47" i="10"/>
  <c r="D47" i="10"/>
  <c r="C47" i="10"/>
  <c r="B47" i="10"/>
  <c r="C48" i="10" s="1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L33" i="10"/>
  <c r="F33" i="10"/>
  <c r="L32" i="10"/>
  <c r="F32" i="10"/>
  <c r="L31" i="10"/>
  <c r="F31" i="10"/>
  <c r="L30" i="10"/>
  <c r="F30" i="10"/>
  <c r="L29" i="10"/>
  <c r="F29" i="10"/>
  <c r="L28" i="10"/>
  <c r="F28" i="10"/>
  <c r="L27" i="10"/>
  <c r="F27" i="10"/>
  <c r="L26" i="10"/>
  <c r="F26" i="10"/>
  <c r="L25" i="10"/>
  <c r="F25" i="10"/>
  <c r="L24" i="10"/>
  <c r="F24" i="10"/>
  <c r="L23" i="10"/>
  <c r="F23" i="10"/>
  <c r="L22" i="10"/>
  <c r="F22" i="10"/>
  <c r="L21" i="10"/>
  <c r="F21" i="10"/>
  <c r="L20" i="10"/>
  <c r="F20" i="10"/>
  <c r="L19" i="10"/>
  <c r="F19" i="10"/>
  <c r="L18" i="10"/>
  <c r="F18" i="10"/>
  <c r="L17" i="10"/>
  <c r="F17" i="10"/>
  <c r="L16" i="10"/>
  <c r="F16" i="10"/>
  <c r="L15" i="10"/>
  <c r="F15" i="10"/>
  <c r="L14" i="10"/>
  <c r="F14" i="10"/>
  <c r="L13" i="10"/>
  <c r="F13" i="10"/>
  <c r="L12" i="10"/>
  <c r="F12" i="10"/>
  <c r="L11" i="10"/>
  <c r="F11" i="10"/>
  <c r="L10" i="10"/>
  <c r="F10" i="10"/>
  <c r="L9" i="10"/>
  <c r="F9" i="10"/>
  <c r="L8" i="10"/>
  <c r="F8" i="10"/>
  <c r="L7" i="10"/>
  <c r="F7" i="10"/>
  <c r="L6" i="10"/>
  <c r="F6" i="10"/>
  <c r="L48" i="11" l="1"/>
  <c r="L47" i="10"/>
  <c r="E48" i="10"/>
  <c r="G48" i="10"/>
  <c r="F47" i="10"/>
  <c r="C48" i="9"/>
  <c r="K47" i="9"/>
  <c r="J47" i="9"/>
  <c r="I47" i="9"/>
  <c r="H47" i="9"/>
  <c r="E47" i="9"/>
  <c r="D47" i="9"/>
  <c r="C47" i="9"/>
  <c r="B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L33" i="9"/>
  <c r="F33" i="9"/>
  <c r="L32" i="9"/>
  <c r="F32" i="9"/>
  <c r="L31" i="9"/>
  <c r="F31" i="9"/>
  <c r="L30" i="9"/>
  <c r="F30" i="9"/>
  <c r="L29" i="9"/>
  <c r="F29" i="9"/>
  <c r="L28" i="9"/>
  <c r="F28" i="9"/>
  <c r="L27" i="9"/>
  <c r="F27" i="9"/>
  <c r="L26" i="9"/>
  <c r="F26" i="9"/>
  <c r="L25" i="9"/>
  <c r="F25" i="9"/>
  <c r="L24" i="9"/>
  <c r="F24" i="9"/>
  <c r="L23" i="9"/>
  <c r="F23" i="9"/>
  <c r="L22" i="9"/>
  <c r="F22" i="9"/>
  <c r="L21" i="9"/>
  <c r="F21" i="9"/>
  <c r="L20" i="9"/>
  <c r="F20" i="9"/>
  <c r="L19" i="9"/>
  <c r="F19" i="9"/>
  <c r="L18" i="9"/>
  <c r="F18" i="9"/>
  <c r="L17" i="9"/>
  <c r="F17" i="9"/>
  <c r="L16" i="9"/>
  <c r="F16" i="9"/>
  <c r="L15" i="9"/>
  <c r="F15" i="9"/>
  <c r="L14" i="9"/>
  <c r="F14" i="9"/>
  <c r="L13" i="9"/>
  <c r="F13" i="9"/>
  <c r="L12" i="9"/>
  <c r="F12" i="9"/>
  <c r="L11" i="9"/>
  <c r="F11" i="9"/>
  <c r="L10" i="9"/>
  <c r="F10" i="9"/>
  <c r="L9" i="9"/>
  <c r="F9" i="9"/>
  <c r="L8" i="9"/>
  <c r="F8" i="9"/>
  <c r="L7" i="9"/>
  <c r="F7" i="9"/>
  <c r="L6" i="9"/>
  <c r="L47" i="9" s="1"/>
  <c r="F6" i="9"/>
  <c r="L48" i="10" l="1"/>
  <c r="E48" i="9"/>
  <c r="G48" i="9"/>
  <c r="I48" i="9"/>
  <c r="F47" i="9"/>
  <c r="L48" i="9"/>
  <c r="C48" i="8"/>
  <c r="K47" i="8"/>
  <c r="J47" i="8"/>
  <c r="I47" i="8"/>
  <c r="H47" i="8"/>
  <c r="E47" i="8"/>
  <c r="D47" i="8"/>
  <c r="C47" i="8"/>
  <c r="B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L33" i="8"/>
  <c r="F33" i="8"/>
  <c r="L32" i="8"/>
  <c r="F32" i="8"/>
  <c r="L31" i="8"/>
  <c r="F31" i="8"/>
  <c r="L30" i="8"/>
  <c r="F30" i="8"/>
  <c r="L29" i="8"/>
  <c r="F29" i="8"/>
  <c r="L28" i="8"/>
  <c r="F28" i="8"/>
  <c r="L27" i="8"/>
  <c r="F27" i="8"/>
  <c r="L26" i="8"/>
  <c r="F26" i="8"/>
  <c r="L25" i="8"/>
  <c r="F25" i="8"/>
  <c r="L24" i="8"/>
  <c r="F24" i="8"/>
  <c r="L23" i="8"/>
  <c r="F23" i="8"/>
  <c r="L22" i="8"/>
  <c r="F22" i="8"/>
  <c r="L21" i="8"/>
  <c r="F21" i="8"/>
  <c r="L20" i="8"/>
  <c r="F20" i="8"/>
  <c r="L19" i="8"/>
  <c r="F19" i="8"/>
  <c r="L18" i="8"/>
  <c r="F18" i="8"/>
  <c r="L17" i="8"/>
  <c r="F17" i="8"/>
  <c r="L16" i="8"/>
  <c r="F16" i="8"/>
  <c r="L15" i="8"/>
  <c r="F15" i="8"/>
  <c r="L14" i="8"/>
  <c r="F14" i="8"/>
  <c r="L13" i="8"/>
  <c r="F13" i="8"/>
  <c r="L12" i="8"/>
  <c r="F12" i="8"/>
  <c r="L11" i="8"/>
  <c r="F11" i="8"/>
  <c r="L10" i="8"/>
  <c r="F10" i="8"/>
  <c r="L9" i="8"/>
  <c r="F9" i="8"/>
  <c r="L8" i="8"/>
  <c r="F8" i="8"/>
  <c r="L7" i="8"/>
  <c r="F7" i="8"/>
  <c r="L6" i="8"/>
  <c r="L47" i="8" s="1"/>
  <c r="F6" i="8"/>
  <c r="E48" i="8" l="1"/>
  <c r="G48" i="8"/>
  <c r="I48" i="8"/>
  <c r="F47" i="8"/>
  <c r="L48" i="8"/>
  <c r="K47" i="7"/>
  <c r="J47" i="7"/>
  <c r="I47" i="7"/>
  <c r="H47" i="7"/>
  <c r="E47" i="7"/>
  <c r="I48" i="7" s="1"/>
  <c r="D47" i="7"/>
  <c r="C47" i="7"/>
  <c r="B47" i="7"/>
  <c r="C48" i="7" s="1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L33" i="7"/>
  <c r="F33" i="7"/>
  <c r="L32" i="7"/>
  <c r="F32" i="7"/>
  <c r="L31" i="7"/>
  <c r="F31" i="7"/>
  <c r="L30" i="7"/>
  <c r="F30" i="7"/>
  <c r="L29" i="7"/>
  <c r="F29" i="7"/>
  <c r="L28" i="7"/>
  <c r="F28" i="7"/>
  <c r="L27" i="7"/>
  <c r="F27" i="7"/>
  <c r="L26" i="7"/>
  <c r="F26" i="7"/>
  <c r="L25" i="7"/>
  <c r="F25" i="7"/>
  <c r="L24" i="7"/>
  <c r="F24" i="7"/>
  <c r="L23" i="7"/>
  <c r="F23" i="7"/>
  <c r="L22" i="7"/>
  <c r="F22" i="7"/>
  <c r="L21" i="7"/>
  <c r="F21" i="7"/>
  <c r="L20" i="7"/>
  <c r="F20" i="7"/>
  <c r="L19" i="7"/>
  <c r="F19" i="7"/>
  <c r="L18" i="7"/>
  <c r="F18" i="7"/>
  <c r="L17" i="7"/>
  <c r="F17" i="7"/>
  <c r="L16" i="7"/>
  <c r="F16" i="7"/>
  <c r="L15" i="7"/>
  <c r="F15" i="7"/>
  <c r="L14" i="7"/>
  <c r="F14" i="7"/>
  <c r="L13" i="7"/>
  <c r="F13" i="7"/>
  <c r="L12" i="7"/>
  <c r="F12" i="7"/>
  <c r="L11" i="7"/>
  <c r="F11" i="7"/>
  <c r="L10" i="7"/>
  <c r="F10" i="7"/>
  <c r="L9" i="7"/>
  <c r="F9" i="7"/>
  <c r="L8" i="7"/>
  <c r="F8" i="7"/>
  <c r="L7" i="7"/>
  <c r="F7" i="7"/>
  <c r="L6" i="7"/>
  <c r="F6" i="7"/>
  <c r="G48" i="7" l="1"/>
  <c r="L47" i="7"/>
  <c r="E48" i="7"/>
  <c r="F47" i="7"/>
  <c r="L48" i="7"/>
  <c r="K47" i="6"/>
  <c r="J47" i="6"/>
  <c r="I47" i="6"/>
  <c r="H47" i="6"/>
  <c r="E47" i="6"/>
  <c r="I48" i="6" s="1"/>
  <c r="D47" i="6"/>
  <c r="C47" i="6"/>
  <c r="B47" i="6"/>
  <c r="C48" i="6" s="1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L33" i="6"/>
  <c r="F33" i="6"/>
  <c r="L32" i="6"/>
  <c r="F32" i="6"/>
  <c r="L31" i="6"/>
  <c r="F31" i="6"/>
  <c r="L30" i="6"/>
  <c r="F30" i="6"/>
  <c r="L29" i="6"/>
  <c r="F29" i="6"/>
  <c r="L28" i="6"/>
  <c r="F28" i="6"/>
  <c r="L27" i="6"/>
  <c r="F27" i="6"/>
  <c r="L26" i="6"/>
  <c r="F26" i="6"/>
  <c r="L25" i="6"/>
  <c r="F25" i="6"/>
  <c r="L24" i="6"/>
  <c r="F24" i="6"/>
  <c r="L23" i="6"/>
  <c r="F23" i="6"/>
  <c r="L22" i="6"/>
  <c r="F22" i="6"/>
  <c r="L21" i="6"/>
  <c r="F21" i="6"/>
  <c r="L20" i="6"/>
  <c r="F20" i="6"/>
  <c r="L19" i="6"/>
  <c r="F19" i="6"/>
  <c r="L18" i="6"/>
  <c r="F18" i="6"/>
  <c r="L17" i="6"/>
  <c r="F17" i="6"/>
  <c r="L16" i="6"/>
  <c r="F16" i="6"/>
  <c r="L15" i="6"/>
  <c r="F15" i="6"/>
  <c r="L14" i="6"/>
  <c r="F14" i="6"/>
  <c r="L13" i="6"/>
  <c r="F13" i="6"/>
  <c r="L12" i="6"/>
  <c r="F12" i="6"/>
  <c r="L11" i="6"/>
  <c r="F11" i="6"/>
  <c r="L10" i="6"/>
  <c r="F10" i="6"/>
  <c r="L9" i="6"/>
  <c r="F9" i="6"/>
  <c r="L8" i="6"/>
  <c r="F8" i="6"/>
  <c r="L7" i="6"/>
  <c r="F7" i="6"/>
  <c r="L6" i="6"/>
  <c r="L47" i="6" s="1"/>
  <c r="F6" i="6"/>
  <c r="E48" i="6" l="1"/>
  <c r="G48" i="6"/>
  <c r="F47" i="6"/>
  <c r="L48" i="6" s="1"/>
  <c r="K47" i="5"/>
  <c r="J47" i="5"/>
  <c r="I47" i="5"/>
  <c r="H47" i="5"/>
  <c r="E47" i="5"/>
  <c r="D47" i="5"/>
  <c r="C47" i="5"/>
  <c r="B47" i="5"/>
  <c r="C48" i="5" s="1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L33" i="5"/>
  <c r="F33" i="5"/>
  <c r="L32" i="5"/>
  <c r="F32" i="5"/>
  <c r="L31" i="5"/>
  <c r="F31" i="5"/>
  <c r="L30" i="5"/>
  <c r="F30" i="5"/>
  <c r="L29" i="5"/>
  <c r="F29" i="5"/>
  <c r="L28" i="5"/>
  <c r="F28" i="5"/>
  <c r="L27" i="5"/>
  <c r="F27" i="5"/>
  <c r="L26" i="5"/>
  <c r="F26" i="5"/>
  <c r="L25" i="5"/>
  <c r="F25" i="5"/>
  <c r="L24" i="5"/>
  <c r="F24" i="5"/>
  <c r="L23" i="5"/>
  <c r="F23" i="5"/>
  <c r="L22" i="5"/>
  <c r="F22" i="5"/>
  <c r="L21" i="5"/>
  <c r="F21" i="5"/>
  <c r="L20" i="5"/>
  <c r="F20" i="5"/>
  <c r="L19" i="5"/>
  <c r="F19" i="5"/>
  <c r="L18" i="5"/>
  <c r="F18" i="5"/>
  <c r="L17" i="5"/>
  <c r="F17" i="5"/>
  <c r="L16" i="5"/>
  <c r="F16" i="5"/>
  <c r="L15" i="5"/>
  <c r="F15" i="5"/>
  <c r="L14" i="5"/>
  <c r="F14" i="5"/>
  <c r="L13" i="5"/>
  <c r="F13" i="5"/>
  <c r="L12" i="5"/>
  <c r="F12" i="5"/>
  <c r="L11" i="5"/>
  <c r="F11" i="5"/>
  <c r="L10" i="5"/>
  <c r="F10" i="5"/>
  <c r="L9" i="5"/>
  <c r="F9" i="5"/>
  <c r="L8" i="5"/>
  <c r="F8" i="5"/>
  <c r="L7" i="5"/>
  <c r="F7" i="5"/>
  <c r="L6" i="5"/>
  <c r="F6" i="5"/>
  <c r="E48" i="5" l="1"/>
  <c r="G48" i="5"/>
  <c r="I48" i="5"/>
  <c r="L47" i="5"/>
  <c r="F47" i="5"/>
  <c r="L48" i="5" s="1"/>
  <c r="C48" i="4"/>
  <c r="K47" i="4"/>
  <c r="J47" i="4"/>
  <c r="I47" i="4"/>
  <c r="H47" i="4"/>
  <c r="E47" i="4"/>
  <c r="D47" i="4"/>
  <c r="C47" i="4"/>
  <c r="B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L33" i="4"/>
  <c r="F33" i="4"/>
  <c r="L32" i="4"/>
  <c r="F32" i="4"/>
  <c r="L31" i="4"/>
  <c r="F31" i="4"/>
  <c r="L30" i="4"/>
  <c r="F30" i="4"/>
  <c r="L29" i="4"/>
  <c r="F29" i="4"/>
  <c r="L28" i="4"/>
  <c r="F28" i="4"/>
  <c r="L27" i="4"/>
  <c r="F27" i="4"/>
  <c r="L26" i="4"/>
  <c r="F26" i="4"/>
  <c r="L25" i="4"/>
  <c r="F25" i="4"/>
  <c r="L24" i="4"/>
  <c r="F24" i="4"/>
  <c r="L23" i="4"/>
  <c r="F23" i="4"/>
  <c r="L22" i="4"/>
  <c r="F22" i="4"/>
  <c r="L21" i="4"/>
  <c r="F21" i="4"/>
  <c r="L20" i="4"/>
  <c r="F20" i="4"/>
  <c r="L19" i="4"/>
  <c r="F19" i="4"/>
  <c r="L18" i="4"/>
  <c r="F18" i="4"/>
  <c r="L17" i="4"/>
  <c r="F17" i="4"/>
  <c r="L16" i="4"/>
  <c r="F16" i="4"/>
  <c r="L15" i="4"/>
  <c r="F15" i="4"/>
  <c r="L14" i="4"/>
  <c r="F14" i="4"/>
  <c r="L13" i="4"/>
  <c r="F13" i="4"/>
  <c r="L12" i="4"/>
  <c r="F12" i="4"/>
  <c r="L11" i="4"/>
  <c r="F11" i="4"/>
  <c r="L10" i="4"/>
  <c r="F10" i="4"/>
  <c r="L9" i="4"/>
  <c r="F9" i="4"/>
  <c r="L8" i="4"/>
  <c r="F8" i="4"/>
  <c r="L7" i="4"/>
  <c r="F7" i="4"/>
  <c r="L6" i="4"/>
  <c r="F6" i="4"/>
  <c r="E48" i="4" l="1"/>
  <c r="G48" i="4"/>
  <c r="I48" i="4"/>
  <c r="L47" i="4"/>
  <c r="F47" i="4"/>
  <c r="K47" i="3"/>
  <c r="J47" i="3"/>
  <c r="I47" i="3"/>
  <c r="H47" i="3"/>
  <c r="C48" i="3" s="1"/>
  <c r="E47" i="3"/>
  <c r="I48" i="3" s="1"/>
  <c r="D47" i="3"/>
  <c r="C47" i="3"/>
  <c r="B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L33" i="3"/>
  <c r="F33" i="3"/>
  <c r="L32" i="3"/>
  <c r="F32" i="3"/>
  <c r="L31" i="3"/>
  <c r="F31" i="3"/>
  <c r="L30" i="3"/>
  <c r="F30" i="3"/>
  <c r="L29" i="3"/>
  <c r="F29" i="3"/>
  <c r="L28" i="3"/>
  <c r="F28" i="3"/>
  <c r="L27" i="3"/>
  <c r="F27" i="3"/>
  <c r="L26" i="3"/>
  <c r="F26" i="3"/>
  <c r="L25" i="3"/>
  <c r="F25" i="3"/>
  <c r="L24" i="3"/>
  <c r="F24" i="3"/>
  <c r="L23" i="3"/>
  <c r="F23" i="3"/>
  <c r="L22" i="3"/>
  <c r="F22" i="3"/>
  <c r="L21" i="3"/>
  <c r="F21" i="3"/>
  <c r="L20" i="3"/>
  <c r="F20" i="3"/>
  <c r="L19" i="3"/>
  <c r="F19" i="3"/>
  <c r="L18" i="3"/>
  <c r="F18" i="3"/>
  <c r="L17" i="3"/>
  <c r="F17" i="3"/>
  <c r="L16" i="3"/>
  <c r="F16" i="3"/>
  <c r="L15" i="3"/>
  <c r="F15" i="3"/>
  <c r="L14" i="3"/>
  <c r="F14" i="3"/>
  <c r="L13" i="3"/>
  <c r="F13" i="3"/>
  <c r="L12" i="3"/>
  <c r="F12" i="3"/>
  <c r="L11" i="3"/>
  <c r="F11" i="3"/>
  <c r="L10" i="3"/>
  <c r="F10" i="3"/>
  <c r="L9" i="3"/>
  <c r="F9" i="3"/>
  <c r="L8" i="3"/>
  <c r="F8" i="3"/>
  <c r="L7" i="3"/>
  <c r="F7" i="3"/>
  <c r="L6" i="3"/>
  <c r="F6" i="3"/>
  <c r="L48" i="4" l="1"/>
  <c r="E48" i="3"/>
  <c r="L47" i="3"/>
  <c r="G48" i="3"/>
  <c r="F47" i="3"/>
  <c r="L48" i="3" s="1"/>
  <c r="C48" i="2"/>
  <c r="K47" i="2"/>
  <c r="J47" i="2"/>
  <c r="I47" i="2"/>
  <c r="H47" i="2"/>
  <c r="E47" i="2"/>
  <c r="D47" i="2"/>
  <c r="C47" i="2"/>
  <c r="B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L33" i="2"/>
  <c r="F33" i="2"/>
  <c r="L32" i="2"/>
  <c r="F32" i="2"/>
  <c r="L31" i="2"/>
  <c r="F31" i="2"/>
  <c r="L30" i="2"/>
  <c r="F30" i="2"/>
  <c r="L29" i="2"/>
  <c r="F29" i="2"/>
  <c r="L28" i="2"/>
  <c r="F28" i="2"/>
  <c r="L27" i="2"/>
  <c r="F27" i="2"/>
  <c r="L26" i="2"/>
  <c r="F26" i="2"/>
  <c r="L25" i="2"/>
  <c r="F25" i="2"/>
  <c r="L24" i="2"/>
  <c r="F24" i="2"/>
  <c r="L23" i="2"/>
  <c r="F23" i="2"/>
  <c r="L22" i="2"/>
  <c r="F22" i="2"/>
  <c r="L21" i="2"/>
  <c r="F21" i="2"/>
  <c r="L20" i="2"/>
  <c r="F20" i="2"/>
  <c r="L19" i="2"/>
  <c r="F19" i="2"/>
  <c r="L18" i="2"/>
  <c r="F18" i="2"/>
  <c r="L17" i="2"/>
  <c r="F17" i="2"/>
  <c r="L16" i="2"/>
  <c r="F16" i="2"/>
  <c r="L15" i="2"/>
  <c r="F15" i="2"/>
  <c r="L14" i="2"/>
  <c r="F14" i="2"/>
  <c r="L13" i="2"/>
  <c r="F13" i="2"/>
  <c r="L12" i="2"/>
  <c r="F12" i="2"/>
  <c r="L11" i="2"/>
  <c r="F11" i="2"/>
  <c r="L10" i="2"/>
  <c r="F10" i="2"/>
  <c r="L9" i="2"/>
  <c r="F9" i="2"/>
  <c r="L8" i="2"/>
  <c r="F8" i="2"/>
  <c r="L7" i="2"/>
  <c r="F7" i="2"/>
  <c r="L6" i="2"/>
  <c r="F6" i="2"/>
  <c r="E48" i="2" l="1"/>
  <c r="G48" i="2"/>
  <c r="I48" i="2"/>
  <c r="L47" i="2"/>
  <c r="L48" i="2" s="1"/>
  <c r="F47" i="2"/>
  <c r="K47" i="1"/>
  <c r="J47" i="1"/>
  <c r="I47" i="1"/>
  <c r="H47" i="1"/>
  <c r="E47" i="1"/>
  <c r="D47" i="1"/>
  <c r="C47" i="1"/>
  <c r="B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L33" i="1"/>
  <c r="F33" i="1"/>
  <c r="L32" i="1"/>
  <c r="F32" i="1"/>
  <c r="L31" i="1"/>
  <c r="F31" i="1"/>
  <c r="L30" i="1"/>
  <c r="F30" i="1"/>
  <c r="L29" i="1"/>
  <c r="F29" i="1"/>
  <c r="L28" i="1"/>
  <c r="F28" i="1"/>
  <c r="L27" i="1"/>
  <c r="F27" i="1"/>
  <c r="L26" i="1"/>
  <c r="F26" i="1"/>
  <c r="L25" i="1"/>
  <c r="F25" i="1"/>
  <c r="L24" i="1"/>
  <c r="F24" i="1"/>
  <c r="L23" i="1"/>
  <c r="F23" i="1"/>
  <c r="L22" i="1"/>
  <c r="F22" i="1"/>
  <c r="L21" i="1"/>
  <c r="F21" i="1"/>
  <c r="L20" i="1"/>
  <c r="F20" i="1"/>
  <c r="L19" i="1"/>
  <c r="F19" i="1"/>
  <c r="L18" i="1"/>
  <c r="F18" i="1"/>
  <c r="L17" i="1"/>
  <c r="F17" i="1"/>
  <c r="L16" i="1"/>
  <c r="F16" i="1"/>
  <c r="L15" i="1"/>
  <c r="F15" i="1"/>
  <c r="L14" i="1"/>
  <c r="F14" i="1"/>
  <c r="L13" i="1"/>
  <c r="F13" i="1"/>
  <c r="L12" i="1"/>
  <c r="F12" i="1"/>
  <c r="L11" i="1"/>
  <c r="F11" i="1"/>
  <c r="L10" i="1"/>
  <c r="F10" i="1"/>
  <c r="L9" i="1"/>
  <c r="F9" i="1"/>
  <c r="L8" i="1"/>
  <c r="F8" i="1"/>
  <c r="L7" i="1"/>
  <c r="F7" i="1"/>
  <c r="L6" i="1"/>
  <c r="F6" i="1"/>
  <c r="C48" i="1" l="1"/>
  <c r="I48" i="1"/>
  <c r="G48" i="1"/>
  <c r="E48" i="1"/>
  <c r="L47" i="1"/>
  <c r="F47" i="1"/>
  <c r="L48" i="1" l="1"/>
</calcChain>
</file>

<file path=xl/sharedStrings.xml><?xml version="1.0" encoding="utf-8"?>
<sst xmlns="http://schemas.openxmlformats.org/spreadsheetml/2006/main" count="1212" uniqueCount="100">
  <si>
    <t>高雄市苓雅區現住人口數統計表</t>
    <phoneticPr fontId="3" type="noConversion"/>
  </si>
  <si>
    <t>所    本    部</t>
    <phoneticPr fontId="3" type="noConversion"/>
  </si>
  <si>
    <t>第    二    辦    公    處</t>
    <phoneticPr fontId="3" type="noConversion"/>
  </si>
  <si>
    <t>里</t>
    <phoneticPr fontId="3" type="noConversion"/>
  </si>
  <si>
    <t>鄰</t>
    <phoneticPr fontId="3" type="noConversion"/>
  </si>
  <si>
    <t>戶</t>
    <phoneticPr fontId="3" type="noConversion"/>
  </si>
  <si>
    <t xml:space="preserve">  人　　 　口　　  　數</t>
    <phoneticPr fontId="3" type="noConversion"/>
  </si>
  <si>
    <t>別</t>
    <phoneticPr fontId="3" type="noConversion"/>
  </si>
  <si>
    <t>數</t>
    <phoneticPr fontId="3" type="noConversion"/>
  </si>
  <si>
    <t>男</t>
    <phoneticPr fontId="3" type="noConversion"/>
  </si>
  <si>
    <t>女</t>
    <phoneticPr fontId="3" type="noConversion"/>
  </si>
  <si>
    <t>合   計</t>
    <phoneticPr fontId="3" type="noConversion"/>
  </si>
  <si>
    <t>博仁</t>
  </si>
  <si>
    <t>奏捷</t>
  </si>
  <si>
    <t>苓洲</t>
  </si>
  <si>
    <t>福壽</t>
  </si>
  <si>
    <t>苓昇</t>
  </si>
  <si>
    <t>福南</t>
  </si>
  <si>
    <t>苓中</t>
  </si>
  <si>
    <t>五權</t>
  </si>
  <si>
    <t>苓雅</t>
  </si>
  <si>
    <t>民主</t>
  </si>
  <si>
    <t>苓東</t>
  </si>
  <si>
    <t>林靖</t>
  </si>
  <si>
    <t>城北</t>
  </si>
  <si>
    <t>朝陽</t>
  </si>
  <si>
    <t>城西</t>
  </si>
  <si>
    <t>福隆</t>
  </si>
  <si>
    <t>城東</t>
  </si>
  <si>
    <t>福祥</t>
  </si>
  <si>
    <t>意誠</t>
  </si>
  <si>
    <t>福海</t>
  </si>
  <si>
    <t>鼓中</t>
  </si>
  <si>
    <t>福康</t>
  </si>
  <si>
    <t>田西</t>
  </si>
  <si>
    <t>福人</t>
  </si>
  <si>
    <t>人和</t>
  </si>
  <si>
    <t>福地</t>
  </si>
  <si>
    <t>仁政</t>
  </si>
  <si>
    <t>福居</t>
  </si>
  <si>
    <t>廣澤</t>
  </si>
  <si>
    <t>福東</t>
  </si>
  <si>
    <t>美田</t>
  </si>
  <si>
    <t>福西</t>
  </si>
  <si>
    <t>華堂</t>
  </si>
  <si>
    <t>永康</t>
  </si>
  <si>
    <t>日中</t>
  </si>
  <si>
    <t>正文</t>
  </si>
  <si>
    <t>普照</t>
  </si>
  <si>
    <t>正言</t>
  </si>
  <si>
    <t>和煦</t>
  </si>
  <si>
    <t>正大</t>
  </si>
  <si>
    <t>晴朗</t>
  </si>
  <si>
    <t>五福</t>
  </si>
  <si>
    <t>普天</t>
  </si>
  <si>
    <t>正心</t>
  </si>
  <si>
    <t>林富</t>
  </si>
  <si>
    <t>正道</t>
  </si>
  <si>
    <t>林圍</t>
  </si>
  <si>
    <t>正義</t>
  </si>
  <si>
    <t>林安</t>
  </si>
  <si>
    <t>正仁</t>
  </si>
  <si>
    <t>光華</t>
  </si>
  <si>
    <t>文昌</t>
  </si>
  <si>
    <t>林興</t>
  </si>
  <si>
    <t>建軍</t>
  </si>
  <si>
    <t>林華</t>
  </si>
  <si>
    <t>衛武</t>
  </si>
  <si>
    <t>林西</t>
  </si>
  <si>
    <t>林中</t>
  </si>
  <si>
    <t>林泉</t>
  </si>
  <si>
    <t>林南</t>
  </si>
  <si>
    <t>中正</t>
  </si>
  <si>
    <t>尚義</t>
  </si>
  <si>
    <t>同慶</t>
  </si>
  <si>
    <t>凱旋</t>
  </si>
  <si>
    <t>安祥</t>
  </si>
  <si>
    <t>林德</t>
  </si>
  <si>
    <t>林貴</t>
  </si>
  <si>
    <t>林榮</t>
  </si>
  <si>
    <t>英明</t>
  </si>
  <si>
    <t>計 41 里</t>
    <phoneticPr fontId="3" type="noConversion"/>
  </si>
  <si>
    <t>計 28 里</t>
    <phoneticPr fontId="3" type="noConversion"/>
  </si>
  <si>
    <t>總   計</t>
    <phoneticPr fontId="3" type="noConversion"/>
  </si>
  <si>
    <t xml:space="preserve">共 69里     </t>
    <phoneticPr fontId="3" type="noConversion"/>
  </si>
  <si>
    <t>男：</t>
  </si>
  <si>
    <t>女：</t>
  </si>
  <si>
    <t>總人口數：</t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</si>
  <si>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1</t>
    </r>
    <r>
      <rPr>
        <sz val="14"/>
        <color indexed="12"/>
        <rFont val="標楷體"/>
        <family val="4"/>
        <charset val="136"/>
      </rPr>
      <t>月份</t>
    </r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</si>
  <si>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2</t>
    </r>
    <r>
      <rPr>
        <sz val="14"/>
        <color indexed="12"/>
        <rFont val="標楷體"/>
        <family val="4"/>
        <charset val="136"/>
      </rPr>
      <t>月份</t>
    </r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</si>
  <si>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3</t>
    </r>
    <r>
      <rPr>
        <sz val="14"/>
        <color indexed="12"/>
        <rFont val="標楷體"/>
        <family val="4"/>
        <charset val="136"/>
      </rPr>
      <t>月份</t>
    </r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</si>
  <si>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4</t>
    </r>
    <r>
      <rPr>
        <sz val="14"/>
        <color indexed="12"/>
        <rFont val="標楷體"/>
        <family val="4"/>
        <charset val="136"/>
      </rPr>
      <t>月份</t>
    </r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</si>
  <si>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5</t>
    </r>
    <r>
      <rPr>
        <sz val="14"/>
        <color indexed="12"/>
        <rFont val="標楷體"/>
        <family val="4"/>
        <charset val="136"/>
      </rPr>
      <t>月份</t>
    </r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</si>
  <si>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6</t>
    </r>
    <r>
      <rPr>
        <sz val="14"/>
        <color indexed="12"/>
        <rFont val="標楷體"/>
        <family val="4"/>
        <charset val="136"/>
      </rPr>
      <t>月份</t>
    </r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</si>
  <si>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7</t>
    </r>
    <r>
      <rPr>
        <sz val="14"/>
        <color indexed="12"/>
        <rFont val="標楷體"/>
        <family val="4"/>
        <charset val="136"/>
      </rPr>
      <t>月份</t>
    </r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</si>
  <si>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8</t>
    </r>
    <r>
      <rPr>
        <sz val="14"/>
        <color indexed="12"/>
        <rFont val="標楷體"/>
        <family val="4"/>
        <charset val="136"/>
      </rPr>
      <t>月份</t>
    </r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</si>
  <si>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9</t>
    </r>
    <r>
      <rPr>
        <sz val="14"/>
        <color indexed="12"/>
        <rFont val="標楷體"/>
        <family val="4"/>
        <charset val="136"/>
      </rPr>
      <t>月份</t>
    </r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</si>
  <si>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10</t>
    </r>
    <r>
      <rPr>
        <sz val="14"/>
        <color indexed="12"/>
        <rFont val="標楷體"/>
        <family val="4"/>
        <charset val="136"/>
      </rPr>
      <t>月份</t>
    </r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</si>
  <si>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11</t>
    </r>
    <r>
      <rPr>
        <sz val="14"/>
        <color indexed="12"/>
        <rFont val="標楷體"/>
        <family val="4"/>
        <charset val="136"/>
      </rPr>
      <t>月份</t>
    </r>
    <phoneticPr fontId="3" type="noConversion"/>
  </si>
  <si>
    <r>
      <t>民國</t>
    </r>
    <r>
      <rPr>
        <sz val="14"/>
        <color indexed="12"/>
        <rFont val="Times New Roman"/>
        <family val="1"/>
      </rPr>
      <t>114</t>
    </r>
    <r>
      <rPr>
        <sz val="14"/>
        <color indexed="12"/>
        <rFont val="標楷體"/>
        <family val="4"/>
        <charset val="136"/>
      </rPr>
      <t>年</t>
    </r>
    <r>
      <rPr>
        <sz val="14"/>
        <color indexed="12"/>
        <rFont val="Times New Roman"/>
        <family val="1"/>
      </rPr>
      <t>12</t>
    </r>
    <r>
      <rPr>
        <sz val="14"/>
        <color indexed="12"/>
        <rFont val="標楷體"/>
        <family val="4"/>
        <charset val="136"/>
      </rPr>
      <t>月份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</si>
</sst>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戶&quot;;0&quot;戶&quot;"/>
    <numFmt numFmtId="177" formatCode="0&quot;人&quot;;0&quot;人&quot;"/>
  </numFmts>
  <fonts count="10" x14ac:knownFonts="1">
    <font>
      <sz val="12"/>
      <name val="新細明體"/>
      <family val="1"/>
      <charset val="136"/>
    </font>
    <font>
      <b/>
      <sz val="22"/>
      <color indexed="20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b/>
      <sz val="22"/>
      <color indexed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double">
        <color indexed="10"/>
      </right>
      <top style="medium">
        <color indexed="10"/>
      </top>
      <bottom style="thin">
        <color indexed="10"/>
      </bottom>
      <diagonal/>
    </border>
    <border>
      <left style="double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double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double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/>
      <top style="medium">
        <color indexed="1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8" fillId="4" borderId="17" xfId="0" applyFont="1" applyFill="1" applyBorder="1" applyAlignment="1">
      <alignment vertical="center"/>
    </xf>
    <xf numFmtId="0" fontId="8" fillId="4" borderId="18" xfId="0" applyFont="1" applyFill="1" applyBorder="1" applyAlignment="1">
      <alignment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vertical="center"/>
    </xf>
    <xf numFmtId="0" fontId="8" fillId="4" borderId="21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5" borderId="16" xfId="0" applyFont="1" applyFill="1" applyBorder="1" applyAlignment="1">
      <alignment vertical="center"/>
    </xf>
    <xf numFmtId="0" fontId="8" fillId="5" borderId="15" xfId="0" applyFont="1" applyFill="1" applyBorder="1" applyAlignment="1">
      <alignment vertical="center"/>
    </xf>
    <xf numFmtId="0" fontId="8" fillId="5" borderId="19" xfId="0" applyFont="1" applyFill="1" applyBorder="1" applyAlignment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left" vertical="center" wrapText="1"/>
    </xf>
    <xf numFmtId="0" fontId="8" fillId="7" borderId="17" xfId="0" applyNumberFormat="1" applyFont="1" applyFill="1" applyBorder="1" applyAlignment="1">
      <alignment horizontal="right" vertical="center" wrapText="1"/>
    </xf>
    <xf numFmtId="176" fontId="8" fillId="7" borderId="17" xfId="0" applyNumberFormat="1" applyFont="1" applyFill="1" applyBorder="1" applyAlignment="1">
      <alignment horizontal="left" vertical="center" wrapText="1"/>
    </xf>
    <xf numFmtId="176" fontId="8" fillId="7" borderId="17" xfId="0" applyNumberFormat="1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right" vertical="center" wrapText="1"/>
    </xf>
    <xf numFmtId="177" fontId="8" fillId="7" borderId="17" xfId="0" applyNumberFormat="1" applyFont="1" applyFill="1" applyBorder="1" applyAlignment="1">
      <alignment horizontal="left" vertical="center" wrapText="1"/>
    </xf>
    <xf numFmtId="177" fontId="8" fillId="7" borderId="2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8" fillId="7" borderId="22" xfId="0" applyFont="1" applyFill="1" applyBorder="1" applyAlignment="1">
      <alignment horizontal="right" vertical="center" wrapText="1"/>
    </xf>
    <xf numFmtId="0" fontId="0" fillId="0" borderId="23" xfId="0" applyFill="1" applyBorder="1" applyAlignment="1">
      <alignment horizontal="center"/>
    </xf>
    <xf numFmtId="0" fontId="0" fillId="0" borderId="23" xfId="0" applyFill="1" applyBorder="1" applyAlignme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zoomScale="110" zoomScaleNormal="110" workbookViewId="0">
      <pane ySplit="5" topLeftCell="A45" activePane="bottomLeft" state="frozen"/>
      <selection activeCell="L48" sqref="L48"/>
      <selection pane="bottomLeft" activeCell="K55" sqref="K55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99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364</v>
      </c>
      <c r="D6" s="17">
        <v>304</v>
      </c>
      <c r="E6" s="16">
        <v>380</v>
      </c>
      <c r="F6" s="18">
        <f t="shared" ref="F6:F46" si="0">SUM(D6:E6)</f>
        <v>684</v>
      </c>
      <c r="G6" s="19" t="s">
        <v>13</v>
      </c>
      <c r="H6" s="20">
        <v>15</v>
      </c>
      <c r="I6" s="20">
        <v>712</v>
      </c>
      <c r="J6" s="16">
        <v>799</v>
      </c>
      <c r="K6" s="16">
        <v>900</v>
      </c>
      <c r="L6" s="21">
        <f t="shared" ref="L6:L33" si="1">SUM(J6:K6)</f>
        <v>1699</v>
      </c>
    </row>
    <row r="7" spans="1:12" s="2" customFormat="1" ht="21" customHeight="1" x14ac:dyDescent="0.3">
      <c r="A7" s="22" t="s">
        <v>14</v>
      </c>
      <c r="B7" s="23">
        <v>14</v>
      </c>
      <c r="C7" s="24">
        <v>954</v>
      </c>
      <c r="D7" s="23">
        <v>778</v>
      </c>
      <c r="E7" s="23">
        <v>910</v>
      </c>
      <c r="F7" s="25">
        <f t="shared" si="0"/>
        <v>1688</v>
      </c>
      <c r="G7" s="26" t="s">
        <v>15</v>
      </c>
      <c r="H7" s="24">
        <v>20</v>
      </c>
      <c r="I7" s="23">
        <v>609</v>
      </c>
      <c r="J7" s="27">
        <v>688</v>
      </c>
      <c r="K7" s="23">
        <v>668</v>
      </c>
      <c r="L7" s="28">
        <f t="shared" si="1"/>
        <v>1356</v>
      </c>
    </row>
    <row r="8" spans="1:12" s="2" customFormat="1" ht="21" customHeight="1" x14ac:dyDescent="0.3">
      <c r="A8" s="15" t="s">
        <v>16</v>
      </c>
      <c r="B8" s="16">
        <v>13</v>
      </c>
      <c r="C8" s="16">
        <v>561</v>
      </c>
      <c r="D8" s="17">
        <v>568</v>
      </c>
      <c r="E8" s="16">
        <v>596</v>
      </c>
      <c r="F8" s="18">
        <f t="shared" si="0"/>
        <v>1164</v>
      </c>
      <c r="G8" s="19" t="s">
        <v>17</v>
      </c>
      <c r="H8" s="20">
        <v>21</v>
      </c>
      <c r="I8" s="20">
        <v>813</v>
      </c>
      <c r="J8" s="16">
        <v>834</v>
      </c>
      <c r="K8" s="16">
        <v>861</v>
      </c>
      <c r="L8" s="21">
        <f t="shared" si="1"/>
        <v>1695</v>
      </c>
    </row>
    <row r="9" spans="1:12" s="2" customFormat="1" ht="21" customHeight="1" x14ac:dyDescent="0.3">
      <c r="A9" s="22" t="s">
        <v>18</v>
      </c>
      <c r="B9" s="23">
        <v>10</v>
      </c>
      <c r="C9" s="24">
        <v>844</v>
      </c>
      <c r="D9" s="23">
        <v>779</v>
      </c>
      <c r="E9" s="23">
        <v>909</v>
      </c>
      <c r="F9" s="25">
        <f t="shared" si="0"/>
        <v>1688</v>
      </c>
      <c r="G9" s="26" t="s">
        <v>19</v>
      </c>
      <c r="H9" s="24">
        <v>16</v>
      </c>
      <c r="I9" s="23">
        <v>1319</v>
      </c>
      <c r="J9" s="27">
        <v>1168</v>
      </c>
      <c r="K9" s="23">
        <v>1315</v>
      </c>
      <c r="L9" s="28">
        <f t="shared" si="1"/>
        <v>2483</v>
      </c>
    </row>
    <row r="10" spans="1:12" s="2" customFormat="1" ht="21" customHeight="1" x14ac:dyDescent="0.3">
      <c r="A10" s="15" t="s">
        <v>20</v>
      </c>
      <c r="B10" s="16">
        <v>7</v>
      </c>
      <c r="C10" s="16">
        <v>810</v>
      </c>
      <c r="D10" s="17">
        <v>681</v>
      </c>
      <c r="E10" s="16">
        <v>833</v>
      </c>
      <c r="F10" s="18">
        <f t="shared" si="0"/>
        <v>1514</v>
      </c>
      <c r="G10" s="19" t="s">
        <v>21</v>
      </c>
      <c r="H10" s="20">
        <v>22</v>
      </c>
      <c r="I10" s="20">
        <v>2333</v>
      </c>
      <c r="J10" s="16">
        <v>2182</v>
      </c>
      <c r="K10" s="16">
        <v>2385</v>
      </c>
      <c r="L10" s="21">
        <f t="shared" si="1"/>
        <v>4567</v>
      </c>
    </row>
    <row r="11" spans="1:12" s="2" customFormat="1" ht="21" customHeight="1" x14ac:dyDescent="0.3">
      <c r="A11" s="22" t="s">
        <v>22</v>
      </c>
      <c r="B11" s="23">
        <v>11</v>
      </c>
      <c r="C11" s="24">
        <v>761</v>
      </c>
      <c r="D11" s="23">
        <v>693</v>
      </c>
      <c r="E11" s="23">
        <v>773</v>
      </c>
      <c r="F11" s="25">
        <f t="shared" si="0"/>
        <v>1466</v>
      </c>
      <c r="G11" s="26" t="s">
        <v>23</v>
      </c>
      <c r="H11" s="24">
        <v>14</v>
      </c>
      <c r="I11" s="23">
        <v>798</v>
      </c>
      <c r="J11" s="27">
        <v>745</v>
      </c>
      <c r="K11" s="23">
        <v>843</v>
      </c>
      <c r="L11" s="28">
        <f t="shared" si="1"/>
        <v>1588</v>
      </c>
    </row>
    <row r="12" spans="1:12" s="2" customFormat="1" ht="21" customHeight="1" x14ac:dyDescent="0.3">
      <c r="A12" s="15" t="s">
        <v>24</v>
      </c>
      <c r="B12" s="16">
        <v>13</v>
      </c>
      <c r="C12" s="16">
        <v>1268</v>
      </c>
      <c r="D12" s="17">
        <v>990</v>
      </c>
      <c r="E12" s="16">
        <v>1212</v>
      </c>
      <c r="F12" s="18">
        <f t="shared" si="0"/>
        <v>2202</v>
      </c>
      <c r="G12" s="19" t="s">
        <v>25</v>
      </c>
      <c r="H12" s="20">
        <v>15</v>
      </c>
      <c r="I12" s="20">
        <v>641</v>
      </c>
      <c r="J12" s="16">
        <v>649</v>
      </c>
      <c r="K12" s="16">
        <v>760</v>
      </c>
      <c r="L12" s="21">
        <f t="shared" si="1"/>
        <v>1409</v>
      </c>
    </row>
    <row r="13" spans="1:12" s="2" customFormat="1" ht="21" customHeight="1" x14ac:dyDescent="0.3">
      <c r="A13" s="22" t="s">
        <v>26</v>
      </c>
      <c r="B13" s="23">
        <v>8</v>
      </c>
      <c r="C13" s="24">
        <v>287</v>
      </c>
      <c r="D13" s="23">
        <v>252</v>
      </c>
      <c r="E13" s="23">
        <v>301</v>
      </c>
      <c r="F13" s="25">
        <f t="shared" si="0"/>
        <v>553</v>
      </c>
      <c r="G13" s="26" t="s">
        <v>27</v>
      </c>
      <c r="H13" s="24">
        <v>25</v>
      </c>
      <c r="I13" s="23">
        <v>1464</v>
      </c>
      <c r="J13" s="27">
        <v>1418</v>
      </c>
      <c r="K13" s="23">
        <v>1532</v>
      </c>
      <c r="L13" s="28">
        <f t="shared" si="1"/>
        <v>2950</v>
      </c>
    </row>
    <row r="14" spans="1:12" s="2" customFormat="1" ht="21" customHeight="1" x14ac:dyDescent="0.3">
      <c r="A14" s="15" t="s">
        <v>28</v>
      </c>
      <c r="B14" s="16">
        <v>14</v>
      </c>
      <c r="C14" s="16">
        <v>1061</v>
      </c>
      <c r="D14" s="17">
        <v>929</v>
      </c>
      <c r="E14" s="16">
        <v>1062</v>
      </c>
      <c r="F14" s="29">
        <f t="shared" si="0"/>
        <v>1991</v>
      </c>
      <c r="G14" s="19" t="s">
        <v>29</v>
      </c>
      <c r="H14" s="20">
        <v>12</v>
      </c>
      <c r="I14" s="20">
        <v>601</v>
      </c>
      <c r="J14" s="16">
        <v>652</v>
      </c>
      <c r="K14" s="16">
        <v>647</v>
      </c>
      <c r="L14" s="21">
        <f t="shared" si="1"/>
        <v>1299</v>
      </c>
    </row>
    <row r="15" spans="1:12" s="2" customFormat="1" ht="21" customHeight="1" x14ac:dyDescent="0.3">
      <c r="A15" s="22" t="s">
        <v>30</v>
      </c>
      <c r="B15" s="23">
        <v>19</v>
      </c>
      <c r="C15" s="24">
        <v>2559</v>
      </c>
      <c r="D15" s="23">
        <v>2014</v>
      </c>
      <c r="E15" s="23">
        <v>2401</v>
      </c>
      <c r="F15" s="25">
        <f t="shared" si="0"/>
        <v>4415</v>
      </c>
      <c r="G15" s="26" t="s">
        <v>31</v>
      </c>
      <c r="H15" s="24">
        <v>14</v>
      </c>
      <c r="I15" s="23">
        <v>447</v>
      </c>
      <c r="J15" s="27">
        <v>484</v>
      </c>
      <c r="K15" s="23">
        <v>517</v>
      </c>
      <c r="L15" s="28">
        <f t="shared" si="1"/>
        <v>1001</v>
      </c>
    </row>
    <row r="16" spans="1:12" s="2" customFormat="1" ht="21" customHeight="1" x14ac:dyDescent="0.3">
      <c r="A16" s="15" t="s">
        <v>32</v>
      </c>
      <c r="B16" s="16">
        <v>10</v>
      </c>
      <c r="C16" s="16">
        <v>426</v>
      </c>
      <c r="D16" s="17">
        <v>452</v>
      </c>
      <c r="E16" s="16">
        <v>474</v>
      </c>
      <c r="F16" s="18">
        <f t="shared" si="0"/>
        <v>926</v>
      </c>
      <c r="G16" s="19" t="s">
        <v>33</v>
      </c>
      <c r="H16" s="20">
        <v>20</v>
      </c>
      <c r="I16" s="20">
        <v>836</v>
      </c>
      <c r="J16" s="16">
        <v>917</v>
      </c>
      <c r="K16" s="16">
        <v>913</v>
      </c>
      <c r="L16" s="21">
        <f t="shared" si="1"/>
        <v>1830</v>
      </c>
    </row>
    <row r="17" spans="1:12" s="2" customFormat="1" ht="21" customHeight="1" x14ac:dyDescent="0.3">
      <c r="A17" s="22" t="s">
        <v>34</v>
      </c>
      <c r="B17" s="23">
        <v>15</v>
      </c>
      <c r="C17" s="24">
        <v>893</v>
      </c>
      <c r="D17" s="23">
        <v>726</v>
      </c>
      <c r="E17" s="23">
        <v>831</v>
      </c>
      <c r="F17" s="25">
        <f t="shared" si="0"/>
        <v>1557</v>
      </c>
      <c r="G17" s="26" t="s">
        <v>35</v>
      </c>
      <c r="H17" s="24">
        <v>22</v>
      </c>
      <c r="I17" s="23">
        <v>919</v>
      </c>
      <c r="J17" s="27">
        <v>1007</v>
      </c>
      <c r="K17" s="23">
        <v>1035</v>
      </c>
      <c r="L17" s="28">
        <f t="shared" si="1"/>
        <v>2042</v>
      </c>
    </row>
    <row r="18" spans="1:12" s="2" customFormat="1" ht="21" customHeight="1" x14ac:dyDescent="0.3">
      <c r="A18" s="15" t="s">
        <v>36</v>
      </c>
      <c r="B18" s="16">
        <v>18</v>
      </c>
      <c r="C18" s="16">
        <v>957</v>
      </c>
      <c r="D18" s="17">
        <v>881</v>
      </c>
      <c r="E18" s="16">
        <v>945</v>
      </c>
      <c r="F18" s="18">
        <f t="shared" si="0"/>
        <v>1826</v>
      </c>
      <c r="G18" s="19" t="s">
        <v>37</v>
      </c>
      <c r="H18" s="20">
        <v>27</v>
      </c>
      <c r="I18" s="20">
        <v>1201</v>
      </c>
      <c r="J18" s="16">
        <v>1298</v>
      </c>
      <c r="K18" s="16">
        <v>1294</v>
      </c>
      <c r="L18" s="21">
        <f t="shared" si="1"/>
        <v>2592</v>
      </c>
    </row>
    <row r="19" spans="1:12" s="2" customFormat="1" ht="21" customHeight="1" x14ac:dyDescent="0.3">
      <c r="A19" s="22" t="s">
        <v>38</v>
      </c>
      <c r="B19" s="23">
        <v>15</v>
      </c>
      <c r="C19" s="24">
        <v>648</v>
      </c>
      <c r="D19" s="23">
        <v>578</v>
      </c>
      <c r="E19" s="23">
        <v>653</v>
      </c>
      <c r="F19" s="25">
        <f t="shared" si="0"/>
        <v>1231</v>
      </c>
      <c r="G19" s="26" t="s">
        <v>39</v>
      </c>
      <c r="H19" s="24">
        <v>35</v>
      </c>
      <c r="I19" s="23">
        <v>1119</v>
      </c>
      <c r="J19" s="27">
        <v>1284</v>
      </c>
      <c r="K19" s="23">
        <v>1272</v>
      </c>
      <c r="L19" s="28">
        <f t="shared" si="1"/>
        <v>2556</v>
      </c>
    </row>
    <row r="20" spans="1:12" s="2" customFormat="1" ht="21" customHeight="1" x14ac:dyDescent="0.3">
      <c r="A20" s="15" t="s">
        <v>40</v>
      </c>
      <c r="B20" s="16">
        <v>23</v>
      </c>
      <c r="C20" s="16">
        <v>806</v>
      </c>
      <c r="D20" s="17">
        <v>882</v>
      </c>
      <c r="E20" s="16">
        <v>867</v>
      </c>
      <c r="F20" s="18">
        <f t="shared" si="0"/>
        <v>1749</v>
      </c>
      <c r="G20" s="19" t="s">
        <v>41</v>
      </c>
      <c r="H20" s="20">
        <v>15</v>
      </c>
      <c r="I20" s="20">
        <v>1193</v>
      </c>
      <c r="J20" s="16">
        <v>1268</v>
      </c>
      <c r="K20" s="16">
        <v>1407</v>
      </c>
      <c r="L20" s="21">
        <f t="shared" si="1"/>
        <v>2675</v>
      </c>
    </row>
    <row r="21" spans="1:12" s="2" customFormat="1" ht="21" customHeight="1" x14ac:dyDescent="0.3">
      <c r="A21" s="22" t="s">
        <v>42</v>
      </c>
      <c r="B21" s="23">
        <v>19</v>
      </c>
      <c r="C21" s="24">
        <v>533</v>
      </c>
      <c r="D21" s="23">
        <v>547</v>
      </c>
      <c r="E21" s="23">
        <v>590</v>
      </c>
      <c r="F21" s="25">
        <f t="shared" si="0"/>
        <v>1137</v>
      </c>
      <c r="G21" s="26" t="s">
        <v>43</v>
      </c>
      <c r="H21" s="24">
        <v>16</v>
      </c>
      <c r="I21" s="23">
        <v>918</v>
      </c>
      <c r="J21" s="27">
        <v>888</v>
      </c>
      <c r="K21" s="23">
        <v>1004</v>
      </c>
      <c r="L21" s="28">
        <f t="shared" si="1"/>
        <v>1892</v>
      </c>
    </row>
    <row r="22" spans="1:12" s="2" customFormat="1" ht="21" customHeight="1" x14ac:dyDescent="0.3">
      <c r="A22" s="15" t="s">
        <v>44</v>
      </c>
      <c r="B22" s="16">
        <v>25</v>
      </c>
      <c r="C22" s="16">
        <v>1537</v>
      </c>
      <c r="D22" s="17">
        <v>1385</v>
      </c>
      <c r="E22" s="16">
        <v>1626</v>
      </c>
      <c r="F22" s="18">
        <f t="shared" si="0"/>
        <v>3011</v>
      </c>
      <c r="G22" s="19" t="s">
        <v>45</v>
      </c>
      <c r="H22" s="20">
        <v>16</v>
      </c>
      <c r="I22" s="20">
        <v>1026</v>
      </c>
      <c r="J22" s="16">
        <v>1022</v>
      </c>
      <c r="K22" s="16">
        <v>1052</v>
      </c>
      <c r="L22" s="21">
        <f t="shared" si="1"/>
        <v>2074</v>
      </c>
    </row>
    <row r="23" spans="1:12" s="2" customFormat="1" ht="21" customHeight="1" x14ac:dyDescent="0.3">
      <c r="A23" s="22" t="s">
        <v>46</v>
      </c>
      <c r="B23" s="23">
        <v>22</v>
      </c>
      <c r="C23" s="24">
        <v>1047</v>
      </c>
      <c r="D23" s="23">
        <v>994</v>
      </c>
      <c r="E23" s="23">
        <v>1149</v>
      </c>
      <c r="F23" s="25">
        <f t="shared" si="0"/>
        <v>2143</v>
      </c>
      <c r="G23" s="26" t="s">
        <v>47</v>
      </c>
      <c r="H23" s="24">
        <v>15</v>
      </c>
      <c r="I23" s="23">
        <v>1391</v>
      </c>
      <c r="J23" s="27">
        <v>1221</v>
      </c>
      <c r="K23" s="23">
        <v>1441</v>
      </c>
      <c r="L23" s="28">
        <f t="shared" si="1"/>
        <v>2662</v>
      </c>
    </row>
    <row r="24" spans="1:12" s="2" customFormat="1" ht="21" customHeight="1" x14ac:dyDescent="0.3">
      <c r="A24" s="15" t="s">
        <v>48</v>
      </c>
      <c r="B24" s="16">
        <v>29</v>
      </c>
      <c r="C24" s="16">
        <v>1705</v>
      </c>
      <c r="D24" s="17">
        <v>1524</v>
      </c>
      <c r="E24" s="16">
        <v>1744</v>
      </c>
      <c r="F24" s="18">
        <f t="shared" si="0"/>
        <v>3268</v>
      </c>
      <c r="G24" s="19" t="s">
        <v>49</v>
      </c>
      <c r="H24" s="20">
        <v>21</v>
      </c>
      <c r="I24" s="20">
        <v>1652</v>
      </c>
      <c r="J24" s="16">
        <v>1460</v>
      </c>
      <c r="K24" s="16">
        <v>1678</v>
      </c>
      <c r="L24" s="21">
        <f t="shared" si="1"/>
        <v>3138</v>
      </c>
    </row>
    <row r="25" spans="1:12" s="2" customFormat="1" ht="21" customHeight="1" x14ac:dyDescent="0.3">
      <c r="A25" s="22" t="s">
        <v>50</v>
      </c>
      <c r="B25" s="23">
        <v>20</v>
      </c>
      <c r="C25" s="24">
        <v>888</v>
      </c>
      <c r="D25" s="23">
        <v>959</v>
      </c>
      <c r="E25" s="23">
        <v>981</v>
      </c>
      <c r="F25" s="25">
        <f t="shared" si="0"/>
        <v>1940</v>
      </c>
      <c r="G25" s="26" t="s">
        <v>51</v>
      </c>
      <c r="H25" s="24">
        <v>25</v>
      </c>
      <c r="I25" s="23">
        <v>2731</v>
      </c>
      <c r="J25" s="27">
        <v>2545</v>
      </c>
      <c r="K25" s="23">
        <v>2986</v>
      </c>
      <c r="L25" s="28">
        <f t="shared" si="1"/>
        <v>5531</v>
      </c>
    </row>
    <row r="26" spans="1:12" s="2" customFormat="1" ht="21" customHeight="1" x14ac:dyDescent="0.3">
      <c r="A26" s="15" t="s">
        <v>52</v>
      </c>
      <c r="B26" s="16">
        <v>9</v>
      </c>
      <c r="C26" s="16">
        <v>1898</v>
      </c>
      <c r="D26" s="17">
        <v>1634</v>
      </c>
      <c r="E26" s="16">
        <v>1422</v>
      </c>
      <c r="F26" s="18">
        <f t="shared" si="0"/>
        <v>3056</v>
      </c>
      <c r="G26" s="19" t="s">
        <v>53</v>
      </c>
      <c r="H26" s="20">
        <v>31</v>
      </c>
      <c r="I26" s="20">
        <v>1786</v>
      </c>
      <c r="J26" s="16">
        <v>1751</v>
      </c>
      <c r="K26" s="16">
        <v>1887</v>
      </c>
      <c r="L26" s="21">
        <f t="shared" si="1"/>
        <v>3638</v>
      </c>
    </row>
    <row r="27" spans="1:12" s="2" customFormat="1" ht="21" customHeight="1" x14ac:dyDescent="0.3">
      <c r="A27" s="22" t="s">
        <v>54</v>
      </c>
      <c r="B27" s="23">
        <v>21</v>
      </c>
      <c r="C27" s="24">
        <v>2027</v>
      </c>
      <c r="D27" s="23">
        <v>1846</v>
      </c>
      <c r="E27" s="23">
        <v>2172</v>
      </c>
      <c r="F27" s="25">
        <f t="shared" si="0"/>
        <v>4018</v>
      </c>
      <c r="G27" s="26" t="s">
        <v>55</v>
      </c>
      <c r="H27" s="24">
        <v>26</v>
      </c>
      <c r="I27" s="23">
        <v>1712</v>
      </c>
      <c r="J27" s="27">
        <v>1716</v>
      </c>
      <c r="K27" s="23">
        <v>1887</v>
      </c>
      <c r="L27" s="28">
        <f t="shared" si="1"/>
        <v>3603</v>
      </c>
    </row>
    <row r="28" spans="1:12" s="2" customFormat="1" ht="21" customHeight="1" x14ac:dyDescent="0.3">
      <c r="A28" s="15" t="s">
        <v>56</v>
      </c>
      <c r="B28" s="16">
        <v>13</v>
      </c>
      <c r="C28" s="16">
        <v>1168</v>
      </c>
      <c r="D28" s="17">
        <v>1322</v>
      </c>
      <c r="E28" s="16">
        <v>1590</v>
      </c>
      <c r="F28" s="18">
        <f t="shared" si="0"/>
        <v>2912</v>
      </c>
      <c r="G28" s="19" t="s">
        <v>57</v>
      </c>
      <c r="H28" s="20">
        <v>25</v>
      </c>
      <c r="I28" s="20">
        <v>1910</v>
      </c>
      <c r="J28" s="16">
        <v>1942</v>
      </c>
      <c r="K28" s="16">
        <v>2257</v>
      </c>
      <c r="L28" s="21">
        <f t="shared" si="1"/>
        <v>4199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1131</v>
      </c>
      <c r="D29" s="23">
        <v>1265</v>
      </c>
      <c r="E29" s="23">
        <v>1516</v>
      </c>
      <c r="F29" s="25">
        <f t="shared" si="0"/>
        <v>2781</v>
      </c>
      <c r="G29" s="26" t="s">
        <v>59</v>
      </c>
      <c r="H29" s="24">
        <v>15</v>
      </c>
      <c r="I29" s="23">
        <v>1053</v>
      </c>
      <c r="J29" s="27">
        <v>1262</v>
      </c>
      <c r="K29" s="23">
        <v>1224</v>
      </c>
      <c r="L29" s="28">
        <f t="shared" si="1"/>
        <v>2486</v>
      </c>
    </row>
    <row r="30" spans="1:12" s="2" customFormat="1" ht="21" customHeight="1" x14ac:dyDescent="0.3">
      <c r="A30" s="15" t="s">
        <v>60</v>
      </c>
      <c r="B30" s="16">
        <v>13</v>
      </c>
      <c r="C30" s="16">
        <v>949</v>
      </c>
      <c r="D30" s="17">
        <v>970</v>
      </c>
      <c r="E30" s="16">
        <v>1147</v>
      </c>
      <c r="F30" s="18">
        <f t="shared" si="0"/>
        <v>2117</v>
      </c>
      <c r="G30" s="19" t="s">
        <v>61</v>
      </c>
      <c r="H30" s="20">
        <v>15</v>
      </c>
      <c r="I30" s="20">
        <v>1161</v>
      </c>
      <c r="J30" s="16">
        <v>1205</v>
      </c>
      <c r="K30" s="16">
        <v>1315</v>
      </c>
      <c r="L30" s="21">
        <f t="shared" si="1"/>
        <v>2520</v>
      </c>
    </row>
    <row r="31" spans="1:12" s="2" customFormat="1" ht="21" customHeight="1" x14ac:dyDescent="0.3">
      <c r="A31" s="22" t="s">
        <v>62</v>
      </c>
      <c r="B31" s="23">
        <v>10</v>
      </c>
      <c r="C31" s="24">
        <v>313</v>
      </c>
      <c r="D31" s="23">
        <v>357</v>
      </c>
      <c r="E31" s="23">
        <v>347</v>
      </c>
      <c r="F31" s="25">
        <f t="shared" si="0"/>
        <v>704</v>
      </c>
      <c r="G31" s="26" t="s">
        <v>63</v>
      </c>
      <c r="H31" s="24">
        <v>23</v>
      </c>
      <c r="I31" s="23">
        <v>1596</v>
      </c>
      <c r="J31" s="27">
        <v>1766</v>
      </c>
      <c r="K31" s="23">
        <v>1925</v>
      </c>
      <c r="L31" s="28">
        <f t="shared" si="1"/>
        <v>3691</v>
      </c>
    </row>
    <row r="32" spans="1:12" s="2" customFormat="1" ht="21" customHeight="1" x14ac:dyDescent="0.3">
      <c r="A32" s="15" t="s">
        <v>64</v>
      </c>
      <c r="B32" s="16">
        <v>18</v>
      </c>
      <c r="C32" s="16">
        <v>617</v>
      </c>
      <c r="D32" s="17">
        <v>631</v>
      </c>
      <c r="E32" s="16">
        <v>630</v>
      </c>
      <c r="F32" s="18">
        <f t="shared" si="0"/>
        <v>1261</v>
      </c>
      <c r="G32" s="19" t="s">
        <v>65</v>
      </c>
      <c r="H32" s="20">
        <v>12</v>
      </c>
      <c r="I32" s="20">
        <v>832</v>
      </c>
      <c r="J32" s="16">
        <v>1030</v>
      </c>
      <c r="K32" s="16">
        <v>1053</v>
      </c>
      <c r="L32" s="21">
        <f t="shared" si="1"/>
        <v>2083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1215</v>
      </c>
      <c r="D33" s="23">
        <v>1274</v>
      </c>
      <c r="E33" s="23">
        <v>1426</v>
      </c>
      <c r="F33" s="25">
        <f t="shared" si="0"/>
        <v>2700</v>
      </c>
      <c r="G33" s="26" t="s">
        <v>67</v>
      </c>
      <c r="H33" s="24">
        <v>19</v>
      </c>
      <c r="I33" s="23">
        <v>924</v>
      </c>
      <c r="J33" s="27">
        <v>903</v>
      </c>
      <c r="K33" s="23">
        <v>980</v>
      </c>
      <c r="L33" s="28">
        <f t="shared" si="1"/>
        <v>1883</v>
      </c>
    </row>
    <row r="34" spans="1:12" s="2" customFormat="1" ht="21" customHeight="1" x14ac:dyDescent="0.3">
      <c r="A34" s="15" t="s">
        <v>68</v>
      </c>
      <c r="B34" s="16">
        <v>16</v>
      </c>
      <c r="C34" s="16">
        <v>760</v>
      </c>
      <c r="D34" s="17">
        <v>730</v>
      </c>
      <c r="E34" s="16">
        <v>814</v>
      </c>
      <c r="F34" s="18">
        <f t="shared" si="0"/>
        <v>1544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1392</v>
      </c>
      <c r="D35" s="23">
        <v>1364</v>
      </c>
      <c r="E35" s="23">
        <v>1480</v>
      </c>
      <c r="F35" s="25">
        <f t="shared" si="0"/>
        <v>2844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947</v>
      </c>
      <c r="D36" s="17">
        <v>1002</v>
      </c>
      <c r="E36" s="16">
        <v>1248</v>
      </c>
      <c r="F36" s="18">
        <f t="shared" si="0"/>
        <v>2250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1515</v>
      </c>
      <c r="D37" s="23">
        <v>1565</v>
      </c>
      <c r="E37" s="23">
        <v>1936</v>
      </c>
      <c r="F37" s="25">
        <f t="shared" si="0"/>
        <v>3501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1396</v>
      </c>
      <c r="D38" s="17">
        <v>1549</v>
      </c>
      <c r="E38" s="16">
        <v>1851</v>
      </c>
      <c r="F38" s="18">
        <f t="shared" si="0"/>
        <v>3400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909</v>
      </c>
      <c r="D39" s="23">
        <v>937</v>
      </c>
      <c r="E39" s="23">
        <v>1065</v>
      </c>
      <c r="F39" s="25">
        <f t="shared" si="0"/>
        <v>2002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1099</v>
      </c>
      <c r="D40" s="17">
        <v>1310</v>
      </c>
      <c r="E40" s="16">
        <v>1584</v>
      </c>
      <c r="F40" s="18">
        <f t="shared" si="0"/>
        <v>2894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1082</v>
      </c>
      <c r="D41" s="23">
        <v>1225</v>
      </c>
      <c r="E41" s="23">
        <v>1310</v>
      </c>
      <c r="F41" s="25">
        <f t="shared" si="0"/>
        <v>2535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1595</v>
      </c>
      <c r="D42" s="17">
        <v>1558</v>
      </c>
      <c r="E42" s="16">
        <v>1819</v>
      </c>
      <c r="F42" s="18">
        <f t="shared" si="0"/>
        <v>3377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875</v>
      </c>
      <c r="D43" s="27">
        <v>792</v>
      </c>
      <c r="E43" s="23">
        <v>946</v>
      </c>
      <c r="F43" s="25">
        <f t="shared" si="0"/>
        <v>1738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869</v>
      </c>
      <c r="D44" s="16">
        <v>911</v>
      </c>
      <c r="E44" s="16">
        <v>1035</v>
      </c>
      <c r="F44" s="18">
        <f t="shared" si="0"/>
        <v>1946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2058</v>
      </c>
      <c r="D45" s="27">
        <v>2090</v>
      </c>
      <c r="E45" s="23">
        <v>2355</v>
      </c>
      <c r="F45" s="25">
        <f t="shared" si="0"/>
        <v>4445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855</v>
      </c>
      <c r="D46" s="16">
        <v>862</v>
      </c>
      <c r="E46" s="16">
        <v>1003</v>
      </c>
      <c r="F46" s="18">
        <f t="shared" si="0"/>
        <v>1865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686</v>
      </c>
      <c r="C47" s="31">
        <f>SUM(C6:C46)</f>
        <v>43579</v>
      </c>
      <c r="D47" s="31">
        <f>SUM(D6:D46)</f>
        <v>42110</v>
      </c>
      <c r="E47" s="31">
        <f>SUM(E6:E46)</f>
        <v>47933</v>
      </c>
      <c r="F47" s="31">
        <f>SUM(F6:F46)</f>
        <v>90043</v>
      </c>
      <c r="G47" s="32" t="s">
        <v>82</v>
      </c>
      <c r="H47" s="31">
        <f>SUM(H6:H46)</f>
        <v>552</v>
      </c>
      <c r="I47" s="31">
        <f>SUM(I6:I46)</f>
        <v>33697</v>
      </c>
      <c r="J47" s="31">
        <f>SUM(J6:J46)</f>
        <v>34104</v>
      </c>
      <c r="K47" s="31">
        <f>SUM(K6:K46)</f>
        <v>37038</v>
      </c>
      <c r="L47" s="31">
        <f>SUM(L6:L46)</f>
        <v>71142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1238</v>
      </c>
      <c r="D48" s="36" t="s">
        <v>4</v>
      </c>
      <c r="E48" s="37">
        <f>C47+I47</f>
        <v>77276</v>
      </c>
      <c r="F48" s="38" t="s">
        <v>85</v>
      </c>
      <c r="G48" s="39">
        <f>D47+J47</f>
        <v>76214</v>
      </c>
      <c r="H48" s="38" t="s">
        <v>86</v>
      </c>
      <c r="I48" s="39">
        <f>E47+K47</f>
        <v>84971</v>
      </c>
      <c r="J48" s="43" t="s">
        <v>87</v>
      </c>
      <c r="K48" s="43"/>
      <c r="L48" s="40">
        <f>SUM(F47+L47)</f>
        <v>161185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110" zoomScaleNormal="110" workbookViewId="0">
      <pane ySplit="5" topLeftCell="A43" activePane="bottomLeft" state="frozen"/>
      <selection activeCell="L48" sqref="L48"/>
      <selection pane="bottomLeft" activeCell="Q25" sqref="Q25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90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356</v>
      </c>
      <c r="D6" s="17">
        <v>309</v>
      </c>
      <c r="E6" s="16">
        <v>376</v>
      </c>
      <c r="F6" s="18">
        <f t="shared" ref="F6:F46" si="0">SUM(D6:E6)</f>
        <v>685</v>
      </c>
      <c r="G6" s="19" t="s">
        <v>13</v>
      </c>
      <c r="H6" s="20">
        <v>15</v>
      </c>
      <c r="I6" s="20">
        <v>702</v>
      </c>
      <c r="J6" s="16">
        <v>796</v>
      </c>
      <c r="K6" s="16">
        <v>905</v>
      </c>
      <c r="L6" s="21">
        <f t="shared" ref="L6:L33" si="1">SUM(J6:K6)</f>
        <v>1701</v>
      </c>
    </row>
    <row r="7" spans="1:12" s="2" customFormat="1" ht="21" customHeight="1" x14ac:dyDescent="0.3">
      <c r="A7" s="22" t="s">
        <v>14</v>
      </c>
      <c r="B7" s="23">
        <v>14</v>
      </c>
      <c r="C7" s="24">
        <v>934</v>
      </c>
      <c r="D7" s="23">
        <v>772</v>
      </c>
      <c r="E7" s="23">
        <v>910</v>
      </c>
      <c r="F7" s="25">
        <f t="shared" si="0"/>
        <v>1682</v>
      </c>
      <c r="G7" s="26" t="s">
        <v>15</v>
      </c>
      <c r="H7" s="24">
        <v>20</v>
      </c>
      <c r="I7" s="23">
        <v>613</v>
      </c>
      <c r="J7" s="27">
        <v>705</v>
      </c>
      <c r="K7" s="23">
        <v>681</v>
      </c>
      <c r="L7" s="28">
        <f t="shared" si="1"/>
        <v>1386</v>
      </c>
    </row>
    <row r="8" spans="1:12" s="2" customFormat="1" ht="21" customHeight="1" x14ac:dyDescent="0.3">
      <c r="A8" s="15" t="s">
        <v>16</v>
      </c>
      <c r="B8" s="16">
        <v>13</v>
      </c>
      <c r="C8" s="16">
        <v>562</v>
      </c>
      <c r="D8" s="17">
        <v>575</v>
      </c>
      <c r="E8" s="16">
        <v>605</v>
      </c>
      <c r="F8" s="18">
        <f t="shared" si="0"/>
        <v>1180</v>
      </c>
      <c r="G8" s="19" t="s">
        <v>17</v>
      </c>
      <c r="H8" s="20">
        <v>21</v>
      </c>
      <c r="I8" s="20">
        <v>812</v>
      </c>
      <c r="J8" s="16">
        <v>851</v>
      </c>
      <c r="K8" s="16">
        <v>861</v>
      </c>
      <c r="L8" s="21">
        <f t="shared" si="1"/>
        <v>1712</v>
      </c>
    </row>
    <row r="9" spans="1:12" s="2" customFormat="1" ht="21" customHeight="1" x14ac:dyDescent="0.3">
      <c r="A9" s="22" t="s">
        <v>18</v>
      </c>
      <c r="B9" s="23">
        <v>10</v>
      </c>
      <c r="C9" s="24">
        <v>841</v>
      </c>
      <c r="D9" s="23">
        <v>783</v>
      </c>
      <c r="E9" s="23">
        <v>907</v>
      </c>
      <c r="F9" s="25">
        <f t="shared" si="0"/>
        <v>1690</v>
      </c>
      <c r="G9" s="26" t="s">
        <v>19</v>
      </c>
      <c r="H9" s="24">
        <v>16</v>
      </c>
      <c r="I9" s="23">
        <v>1302</v>
      </c>
      <c r="J9" s="27">
        <v>1157</v>
      </c>
      <c r="K9" s="23">
        <v>1313</v>
      </c>
      <c r="L9" s="28">
        <f t="shared" si="1"/>
        <v>2470</v>
      </c>
    </row>
    <row r="10" spans="1:12" s="2" customFormat="1" ht="21" customHeight="1" x14ac:dyDescent="0.3">
      <c r="A10" s="15" t="s">
        <v>20</v>
      </c>
      <c r="B10" s="16">
        <v>7</v>
      </c>
      <c r="C10" s="16">
        <v>801</v>
      </c>
      <c r="D10" s="17">
        <v>679</v>
      </c>
      <c r="E10" s="16">
        <v>829</v>
      </c>
      <c r="F10" s="18">
        <f t="shared" si="0"/>
        <v>1508</v>
      </c>
      <c r="G10" s="19" t="s">
        <v>21</v>
      </c>
      <c r="H10" s="20">
        <v>22</v>
      </c>
      <c r="I10" s="20">
        <v>2165</v>
      </c>
      <c r="J10" s="16">
        <v>2118</v>
      </c>
      <c r="K10" s="16">
        <v>2288</v>
      </c>
      <c r="L10" s="21">
        <f t="shared" si="1"/>
        <v>4406</v>
      </c>
    </row>
    <row r="11" spans="1:12" s="2" customFormat="1" ht="21" customHeight="1" x14ac:dyDescent="0.3">
      <c r="A11" s="22" t="s">
        <v>22</v>
      </c>
      <c r="B11" s="23">
        <v>11</v>
      </c>
      <c r="C11" s="24">
        <v>756</v>
      </c>
      <c r="D11" s="23">
        <v>692</v>
      </c>
      <c r="E11" s="23">
        <v>774</v>
      </c>
      <c r="F11" s="25">
        <f t="shared" si="0"/>
        <v>1466</v>
      </c>
      <c r="G11" s="26" t="s">
        <v>23</v>
      </c>
      <c r="H11" s="24">
        <v>14</v>
      </c>
      <c r="I11" s="23">
        <v>786</v>
      </c>
      <c r="J11" s="27">
        <v>745</v>
      </c>
      <c r="K11" s="23">
        <v>846</v>
      </c>
      <c r="L11" s="28">
        <f t="shared" si="1"/>
        <v>1591</v>
      </c>
    </row>
    <row r="12" spans="1:12" s="2" customFormat="1" ht="21" customHeight="1" x14ac:dyDescent="0.3">
      <c r="A12" s="15" t="s">
        <v>24</v>
      </c>
      <c r="B12" s="16">
        <v>13</v>
      </c>
      <c r="C12" s="16">
        <v>1187</v>
      </c>
      <c r="D12" s="17">
        <v>962</v>
      </c>
      <c r="E12" s="16">
        <v>1175</v>
      </c>
      <c r="F12" s="18">
        <f t="shared" si="0"/>
        <v>2137</v>
      </c>
      <c r="G12" s="19" t="s">
        <v>25</v>
      </c>
      <c r="H12" s="20">
        <v>15</v>
      </c>
      <c r="I12" s="20">
        <v>641</v>
      </c>
      <c r="J12" s="16">
        <v>666</v>
      </c>
      <c r="K12" s="16">
        <v>769</v>
      </c>
      <c r="L12" s="21">
        <f t="shared" si="1"/>
        <v>1435</v>
      </c>
    </row>
    <row r="13" spans="1:12" s="2" customFormat="1" ht="21" customHeight="1" x14ac:dyDescent="0.3">
      <c r="A13" s="22" t="s">
        <v>26</v>
      </c>
      <c r="B13" s="23">
        <v>7</v>
      </c>
      <c r="C13" s="24">
        <v>250</v>
      </c>
      <c r="D13" s="23">
        <v>242</v>
      </c>
      <c r="E13" s="23">
        <v>279</v>
      </c>
      <c r="F13" s="25">
        <f t="shared" si="0"/>
        <v>521</v>
      </c>
      <c r="G13" s="26" t="s">
        <v>27</v>
      </c>
      <c r="H13" s="24">
        <v>25</v>
      </c>
      <c r="I13" s="23">
        <v>1440</v>
      </c>
      <c r="J13" s="27">
        <v>1440</v>
      </c>
      <c r="K13" s="23">
        <v>1525</v>
      </c>
      <c r="L13" s="28">
        <f t="shared" si="1"/>
        <v>2965</v>
      </c>
    </row>
    <row r="14" spans="1:12" s="2" customFormat="1" ht="21" customHeight="1" x14ac:dyDescent="0.3">
      <c r="A14" s="15" t="s">
        <v>28</v>
      </c>
      <c r="B14" s="16">
        <v>14</v>
      </c>
      <c r="C14" s="16">
        <v>1062</v>
      </c>
      <c r="D14" s="17">
        <v>961</v>
      </c>
      <c r="E14" s="16">
        <v>1086</v>
      </c>
      <c r="F14" s="29">
        <f t="shared" si="0"/>
        <v>2047</v>
      </c>
      <c r="G14" s="19" t="s">
        <v>29</v>
      </c>
      <c r="H14" s="20">
        <v>12</v>
      </c>
      <c r="I14" s="20">
        <v>604</v>
      </c>
      <c r="J14" s="16">
        <v>657</v>
      </c>
      <c r="K14" s="16">
        <v>644</v>
      </c>
      <c r="L14" s="21">
        <f t="shared" si="1"/>
        <v>1301</v>
      </c>
    </row>
    <row r="15" spans="1:12" s="2" customFormat="1" ht="21" customHeight="1" x14ac:dyDescent="0.3">
      <c r="A15" s="22" t="s">
        <v>30</v>
      </c>
      <c r="B15" s="23">
        <v>19</v>
      </c>
      <c r="C15" s="24">
        <v>2455</v>
      </c>
      <c r="D15" s="23">
        <v>1989</v>
      </c>
      <c r="E15" s="23">
        <v>2360</v>
      </c>
      <c r="F15" s="25">
        <f t="shared" si="0"/>
        <v>4349</v>
      </c>
      <c r="G15" s="26" t="s">
        <v>31</v>
      </c>
      <c r="H15" s="24">
        <v>14</v>
      </c>
      <c r="I15" s="23">
        <v>454</v>
      </c>
      <c r="J15" s="27">
        <v>496</v>
      </c>
      <c r="K15" s="23">
        <v>524</v>
      </c>
      <c r="L15" s="28">
        <f t="shared" si="1"/>
        <v>1020</v>
      </c>
    </row>
    <row r="16" spans="1:12" s="2" customFormat="1" ht="21" customHeight="1" x14ac:dyDescent="0.3">
      <c r="A16" s="15" t="s">
        <v>32</v>
      </c>
      <c r="B16" s="16">
        <v>10</v>
      </c>
      <c r="C16" s="16">
        <v>431</v>
      </c>
      <c r="D16" s="17">
        <v>459</v>
      </c>
      <c r="E16" s="16">
        <v>490</v>
      </c>
      <c r="F16" s="18">
        <f t="shared" si="0"/>
        <v>949</v>
      </c>
      <c r="G16" s="19" t="s">
        <v>33</v>
      </c>
      <c r="H16" s="20">
        <v>20</v>
      </c>
      <c r="I16" s="20">
        <v>837</v>
      </c>
      <c r="J16" s="16">
        <v>928</v>
      </c>
      <c r="K16" s="16">
        <v>933</v>
      </c>
      <c r="L16" s="21">
        <f t="shared" si="1"/>
        <v>1861</v>
      </c>
    </row>
    <row r="17" spans="1:12" s="2" customFormat="1" ht="21" customHeight="1" x14ac:dyDescent="0.3">
      <c r="A17" s="22" t="s">
        <v>34</v>
      </c>
      <c r="B17" s="23">
        <v>15</v>
      </c>
      <c r="C17" s="24">
        <v>857</v>
      </c>
      <c r="D17" s="23">
        <v>712</v>
      </c>
      <c r="E17" s="23">
        <v>822</v>
      </c>
      <c r="F17" s="25">
        <f t="shared" si="0"/>
        <v>1534</v>
      </c>
      <c r="G17" s="26" t="s">
        <v>35</v>
      </c>
      <c r="H17" s="24">
        <v>22</v>
      </c>
      <c r="I17" s="23">
        <v>923</v>
      </c>
      <c r="J17" s="27">
        <v>1028</v>
      </c>
      <c r="K17" s="23">
        <v>1047</v>
      </c>
      <c r="L17" s="28">
        <f t="shared" si="1"/>
        <v>2075</v>
      </c>
    </row>
    <row r="18" spans="1:12" s="2" customFormat="1" ht="21" customHeight="1" x14ac:dyDescent="0.3">
      <c r="A18" s="15" t="s">
        <v>36</v>
      </c>
      <c r="B18" s="16">
        <v>18</v>
      </c>
      <c r="C18" s="16">
        <v>949</v>
      </c>
      <c r="D18" s="17">
        <v>873</v>
      </c>
      <c r="E18" s="16">
        <v>953</v>
      </c>
      <c r="F18" s="18">
        <f t="shared" si="0"/>
        <v>1826</v>
      </c>
      <c r="G18" s="19" t="s">
        <v>37</v>
      </c>
      <c r="H18" s="20">
        <v>27</v>
      </c>
      <c r="I18" s="20">
        <v>1196</v>
      </c>
      <c r="J18" s="16">
        <v>1306</v>
      </c>
      <c r="K18" s="16">
        <v>1316</v>
      </c>
      <c r="L18" s="21">
        <f t="shared" si="1"/>
        <v>2622</v>
      </c>
    </row>
    <row r="19" spans="1:12" s="2" customFormat="1" ht="21" customHeight="1" x14ac:dyDescent="0.3">
      <c r="A19" s="22" t="s">
        <v>38</v>
      </c>
      <c r="B19" s="23">
        <v>15</v>
      </c>
      <c r="C19" s="24">
        <v>660</v>
      </c>
      <c r="D19" s="23">
        <v>592</v>
      </c>
      <c r="E19" s="23">
        <v>673</v>
      </c>
      <c r="F19" s="25">
        <f t="shared" si="0"/>
        <v>1265</v>
      </c>
      <c r="G19" s="26" t="s">
        <v>39</v>
      </c>
      <c r="H19" s="24">
        <v>35</v>
      </c>
      <c r="I19" s="23">
        <v>1128</v>
      </c>
      <c r="J19" s="27">
        <v>1314</v>
      </c>
      <c r="K19" s="23">
        <v>1314</v>
      </c>
      <c r="L19" s="28">
        <f t="shared" si="1"/>
        <v>2628</v>
      </c>
    </row>
    <row r="20" spans="1:12" s="2" customFormat="1" ht="21" customHeight="1" x14ac:dyDescent="0.3">
      <c r="A20" s="15" t="s">
        <v>40</v>
      </c>
      <c r="B20" s="16">
        <v>23</v>
      </c>
      <c r="C20" s="16">
        <v>809</v>
      </c>
      <c r="D20" s="17">
        <v>891</v>
      </c>
      <c r="E20" s="16">
        <v>884</v>
      </c>
      <c r="F20" s="18">
        <f t="shared" si="0"/>
        <v>1775</v>
      </c>
      <c r="G20" s="19" t="s">
        <v>41</v>
      </c>
      <c r="H20" s="20">
        <v>15</v>
      </c>
      <c r="I20" s="20">
        <v>1191</v>
      </c>
      <c r="J20" s="16">
        <v>1267</v>
      </c>
      <c r="K20" s="16">
        <v>1428</v>
      </c>
      <c r="L20" s="21">
        <f t="shared" si="1"/>
        <v>2695</v>
      </c>
    </row>
    <row r="21" spans="1:12" s="2" customFormat="1" ht="21" customHeight="1" x14ac:dyDescent="0.3">
      <c r="A21" s="22" t="s">
        <v>42</v>
      </c>
      <c r="B21" s="23">
        <v>19</v>
      </c>
      <c r="C21" s="24">
        <v>541</v>
      </c>
      <c r="D21" s="23">
        <v>547</v>
      </c>
      <c r="E21" s="23">
        <v>612</v>
      </c>
      <c r="F21" s="25">
        <f t="shared" si="0"/>
        <v>1159</v>
      </c>
      <c r="G21" s="26" t="s">
        <v>43</v>
      </c>
      <c r="H21" s="24">
        <v>16</v>
      </c>
      <c r="I21" s="23">
        <v>914</v>
      </c>
      <c r="J21" s="27">
        <v>904</v>
      </c>
      <c r="K21" s="23">
        <v>1018</v>
      </c>
      <c r="L21" s="28">
        <f t="shared" si="1"/>
        <v>1922</v>
      </c>
    </row>
    <row r="22" spans="1:12" s="2" customFormat="1" ht="21" customHeight="1" x14ac:dyDescent="0.3">
      <c r="A22" s="15" t="s">
        <v>44</v>
      </c>
      <c r="B22" s="16">
        <v>25</v>
      </c>
      <c r="C22" s="16">
        <v>1552</v>
      </c>
      <c r="D22" s="17">
        <v>1413</v>
      </c>
      <c r="E22" s="16">
        <v>1648</v>
      </c>
      <c r="F22" s="18">
        <f t="shared" si="0"/>
        <v>3061</v>
      </c>
      <c r="G22" s="19" t="s">
        <v>45</v>
      </c>
      <c r="H22" s="20">
        <v>16</v>
      </c>
      <c r="I22" s="20">
        <v>1026</v>
      </c>
      <c r="J22" s="16">
        <v>1038</v>
      </c>
      <c r="K22" s="16">
        <v>1064</v>
      </c>
      <c r="L22" s="21">
        <f t="shared" si="1"/>
        <v>2102</v>
      </c>
    </row>
    <row r="23" spans="1:12" s="2" customFormat="1" ht="21" customHeight="1" x14ac:dyDescent="0.3">
      <c r="A23" s="22" t="s">
        <v>46</v>
      </c>
      <c r="B23" s="23">
        <v>22</v>
      </c>
      <c r="C23" s="24">
        <v>1051</v>
      </c>
      <c r="D23" s="23">
        <v>1018</v>
      </c>
      <c r="E23" s="23">
        <v>1179</v>
      </c>
      <c r="F23" s="25">
        <f t="shared" si="0"/>
        <v>2197</v>
      </c>
      <c r="G23" s="26" t="s">
        <v>47</v>
      </c>
      <c r="H23" s="24">
        <v>15</v>
      </c>
      <c r="I23" s="23">
        <v>1386</v>
      </c>
      <c r="J23" s="27">
        <v>1253</v>
      </c>
      <c r="K23" s="23">
        <v>1440</v>
      </c>
      <c r="L23" s="28">
        <f t="shared" si="1"/>
        <v>2693</v>
      </c>
    </row>
    <row r="24" spans="1:12" s="2" customFormat="1" ht="21" customHeight="1" x14ac:dyDescent="0.3">
      <c r="A24" s="15" t="s">
        <v>48</v>
      </c>
      <c r="B24" s="16">
        <v>29</v>
      </c>
      <c r="C24" s="16">
        <v>1701</v>
      </c>
      <c r="D24" s="17">
        <v>1550</v>
      </c>
      <c r="E24" s="16">
        <v>1774</v>
      </c>
      <c r="F24" s="18">
        <f t="shared" si="0"/>
        <v>3324</v>
      </c>
      <c r="G24" s="19" t="s">
        <v>49</v>
      </c>
      <c r="H24" s="20">
        <v>21</v>
      </c>
      <c r="I24" s="20">
        <v>1631</v>
      </c>
      <c r="J24" s="16">
        <v>1452</v>
      </c>
      <c r="K24" s="16">
        <v>1679</v>
      </c>
      <c r="L24" s="21">
        <f t="shared" si="1"/>
        <v>3131</v>
      </c>
    </row>
    <row r="25" spans="1:12" s="2" customFormat="1" ht="21" customHeight="1" x14ac:dyDescent="0.3">
      <c r="A25" s="22" t="s">
        <v>50</v>
      </c>
      <c r="B25" s="23">
        <v>20</v>
      </c>
      <c r="C25" s="24">
        <v>908</v>
      </c>
      <c r="D25" s="23">
        <v>992</v>
      </c>
      <c r="E25" s="23">
        <v>1013</v>
      </c>
      <c r="F25" s="25">
        <f t="shared" si="0"/>
        <v>2005</v>
      </c>
      <c r="G25" s="26" t="s">
        <v>51</v>
      </c>
      <c r="H25" s="24">
        <v>25</v>
      </c>
      <c r="I25" s="23">
        <v>2706</v>
      </c>
      <c r="J25" s="27">
        <v>2545</v>
      </c>
      <c r="K25" s="23">
        <v>3015</v>
      </c>
      <c r="L25" s="28">
        <f t="shared" si="1"/>
        <v>5560</v>
      </c>
    </row>
    <row r="26" spans="1:12" s="2" customFormat="1" ht="21" customHeight="1" x14ac:dyDescent="0.3">
      <c r="A26" s="15" t="s">
        <v>52</v>
      </c>
      <c r="B26" s="16">
        <v>9</v>
      </c>
      <c r="C26" s="16">
        <v>1875</v>
      </c>
      <c r="D26" s="17">
        <v>1630</v>
      </c>
      <c r="E26" s="16">
        <v>1396</v>
      </c>
      <c r="F26" s="18">
        <f t="shared" si="0"/>
        <v>3026</v>
      </c>
      <c r="G26" s="19" t="s">
        <v>53</v>
      </c>
      <c r="H26" s="20">
        <v>31</v>
      </c>
      <c r="I26" s="20">
        <v>1769</v>
      </c>
      <c r="J26" s="16">
        <v>1739</v>
      </c>
      <c r="K26" s="16">
        <v>1892</v>
      </c>
      <c r="L26" s="21">
        <f t="shared" si="1"/>
        <v>3631</v>
      </c>
    </row>
    <row r="27" spans="1:12" s="2" customFormat="1" ht="21" customHeight="1" x14ac:dyDescent="0.3">
      <c r="A27" s="22" t="s">
        <v>54</v>
      </c>
      <c r="B27" s="23">
        <v>21</v>
      </c>
      <c r="C27" s="24">
        <v>2030</v>
      </c>
      <c r="D27" s="23">
        <v>1902</v>
      </c>
      <c r="E27" s="23">
        <v>2213</v>
      </c>
      <c r="F27" s="25">
        <f t="shared" si="0"/>
        <v>4115</v>
      </c>
      <c r="G27" s="26" t="s">
        <v>55</v>
      </c>
      <c r="H27" s="24">
        <v>26</v>
      </c>
      <c r="I27" s="23">
        <v>1707</v>
      </c>
      <c r="J27" s="27">
        <v>1732</v>
      </c>
      <c r="K27" s="23">
        <v>1897</v>
      </c>
      <c r="L27" s="28">
        <f t="shared" si="1"/>
        <v>3629</v>
      </c>
    </row>
    <row r="28" spans="1:12" s="2" customFormat="1" ht="21" customHeight="1" x14ac:dyDescent="0.3">
      <c r="A28" s="15" t="s">
        <v>56</v>
      </c>
      <c r="B28" s="16">
        <v>13</v>
      </c>
      <c r="C28" s="16">
        <v>1179</v>
      </c>
      <c r="D28" s="17">
        <v>1341</v>
      </c>
      <c r="E28" s="16">
        <v>1610</v>
      </c>
      <c r="F28" s="18">
        <f t="shared" si="0"/>
        <v>2951</v>
      </c>
      <c r="G28" s="19" t="s">
        <v>57</v>
      </c>
      <c r="H28" s="20">
        <v>25</v>
      </c>
      <c r="I28" s="20">
        <v>1916</v>
      </c>
      <c r="J28" s="16">
        <v>1976</v>
      </c>
      <c r="K28" s="16">
        <v>2289</v>
      </c>
      <c r="L28" s="21">
        <f t="shared" si="1"/>
        <v>4265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1136</v>
      </c>
      <c r="D29" s="23">
        <v>1299</v>
      </c>
      <c r="E29" s="23">
        <v>1553</v>
      </c>
      <c r="F29" s="25">
        <f t="shared" si="0"/>
        <v>2852</v>
      </c>
      <c r="G29" s="26" t="s">
        <v>59</v>
      </c>
      <c r="H29" s="24">
        <v>15</v>
      </c>
      <c r="I29" s="23">
        <v>1044</v>
      </c>
      <c r="J29" s="27">
        <v>1273</v>
      </c>
      <c r="K29" s="23">
        <v>1247</v>
      </c>
      <c r="L29" s="28">
        <f t="shared" si="1"/>
        <v>2520</v>
      </c>
    </row>
    <row r="30" spans="1:12" s="2" customFormat="1" ht="21" customHeight="1" x14ac:dyDescent="0.3">
      <c r="A30" s="15" t="s">
        <v>60</v>
      </c>
      <c r="B30" s="16">
        <v>13</v>
      </c>
      <c r="C30" s="16">
        <v>938</v>
      </c>
      <c r="D30" s="17">
        <v>960</v>
      </c>
      <c r="E30" s="16">
        <v>1146</v>
      </c>
      <c r="F30" s="18">
        <f t="shared" si="0"/>
        <v>2106</v>
      </c>
      <c r="G30" s="19" t="s">
        <v>61</v>
      </c>
      <c r="H30" s="20">
        <v>15</v>
      </c>
      <c r="I30" s="20">
        <v>1159</v>
      </c>
      <c r="J30" s="16">
        <v>1217</v>
      </c>
      <c r="K30" s="16">
        <v>1322</v>
      </c>
      <c r="L30" s="21">
        <f t="shared" si="1"/>
        <v>2539</v>
      </c>
    </row>
    <row r="31" spans="1:12" s="2" customFormat="1" ht="21" customHeight="1" x14ac:dyDescent="0.3">
      <c r="A31" s="22" t="s">
        <v>62</v>
      </c>
      <c r="B31" s="23">
        <v>10</v>
      </c>
      <c r="C31" s="24">
        <v>308</v>
      </c>
      <c r="D31" s="23">
        <v>353</v>
      </c>
      <c r="E31" s="23">
        <v>350</v>
      </c>
      <c r="F31" s="25">
        <f t="shared" si="0"/>
        <v>703</v>
      </c>
      <c r="G31" s="26" t="s">
        <v>63</v>
      </c>
      <c r="H31" s="24">
        <v>23</v>
      </c>
      <c r="I31" s="23">
        <v>1608</v>
      </c>
      <c r="J31" s="27">
        <v>1807</v>
      </c>
      <c r="K31" s="23">
        <v>1975</v>
      </c>
      <c r="L31" s="28">
        <f t="shared" si="1"/>
        <v>3782</v>
      </c>
    </row>
    <row r="32" spans="1:12" s="2" customFormat="1" ht="21" customHeight="1" x14ac:dyDescent="0.3">
      <c r="A32" s="15" t="s">
        <v>64</v>
      </c>
      <c r="B32" s="16">
        <v>18</v>
      </c>
      <c r="C32" s="16">
        <v>619</v>
      </c>
      <c r="D32" s="17">
        <v>635</v>
      </c>
      <c r="E32" s="16">
        <v>632</v>
      </c>
      <c r="F32" s="18">
        <f t="shared" si="0"/>
        <v>1267</v>
      </c>
      <c r="G32" s="19" t="s">
        <v>65</v>
      </c>
      <c r="H32" s="20">
        <v>12</v>
      </c>
      <c r="I32" s="20">
        <v>836</v>
      </c>
      <c r="J32" s="16">
        <v>1043</v>
      </c>
      <c r="K32" s="16">
        <v>1065</v>
      </c>
      <c r="L32" s="21">
        <f t="shared" si="1"/>
        <v>2108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1211</v>
      </c>
      <c r="D33" s="23">
        <v>1290</v>
      </c>
      <c r="E33" s="23">
        <v>1436</v>
      </c>
      <c r="F33" s="25">
        <f t="shared" si="0"/>
        <v>2726</v>
      </c>
      <c r="G33" s="26" t="s">
        <v>67</v>
      </c>
      <c r="H33" s="24">
        <v>19</v>
      </c>
      <c r="I33" s="23">
        <v>922</v>
      </c>
      <c r="J33" s="27">
        <v>917</v>
      </c>
      <c r="K33" s="23">
        <v>985</v>
      </c>
      <c r="L33" s="28">
        <f t="shared" si="1"/>
        <v>1902</v>
      </c>
    </row>
    <row r="34" spans="1:12" s="2" customFormat="1" ht="21" customHeight="1" x14ac:dyDescent="0.3">
      <c r="A34" s="15" t="s">
        <v>68</v>
      </c>
      <c r="B34" s="16">
        <v>16</v>
      </c>
      <c r="C34" s="16">
        <v>757</v>
      </c>
      <c r="D34" s="17">
        <v>734</v>
      </c>
      <c r="E34" s="16">
        <v>828</v>
      </c>
      <c r="F34" s="18">
        <f t="shared" si="0"/>
        <v>1562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1378</v>
      </c>
      <c r="D35" s="23">
        <v>1377</v>
      </c>
      <c r="E35" s="23">
        <v>1491</v>
      </c>
      <c r="F35" s="25">
        <f t="shared" si="0"/>
        <v>2868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968</v>
      </c>
      <c r="D36" s="17">
        <v>1037</v>
      </c>
      <c r="E36" s="16">
        <v>1267</v>
      </c>
      <c r="F36" s="18">
        <f t="shared" si="0"/>
        <v>2304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1528</v>
      </c>
      <c r="D37" s="23">
        <v>1617</v>
      </c>
      <c r="E37" s="23">
        <v>1963</v>
      </c>
      <c r="F37" s="25">
        <f t="shared" si="0"/>
        <v>3580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1423</v>
      </c>
      <c r="D38" s="17">
        <v>1561</v>
      </c>
      <c r="E38" s="16">
        <v>1880</v>
      </c>
      <c r="F38" s="18">
        <f t="shared" si="0"/>
        <v>3441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901</v>
      </c>
      <c r="D39" s="23">
        <v>959</v>
      </c>
      <c r="E39" s="23">
        <v>1082</v>
      </c>
      <c r="F39" s="25">
        <f t="shared" si="0"/>
        <v>2041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1111</v>
      </c>
      <c r="D40" s="17">
        <v>1330</v>
      </c>
      <c r="E40" s="16">
        <v>1611</v>
      </c>
      <c r="F40" s="18">
        <f t="shared" si="0"/>
        <v>2941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1091</v>
      </c>
      <c r="D41" s="23">
        <v>1252</v>
      </c>
      <c r="E41" s="23">
        <v>1355</v>
      </c>
      <c r="F41" s="25">
        <f t="shared" si="0"/>
        <v>2607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1579</v>
      </c>
      <c r="D42" s="17">
        <v>1571</v>
      </c>
      <c r="E42" s="16">
        <v>1836</v>
      </c>
      <c r="F42" s="18">
        <f t="shared" si="0"/>
        <v>3407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878</v>
      </c>
      <c r="D43" s="27">
        <v>799</v>
      </c>
      <c r="E43" s="23">
        <v>976</v>
      </c>
      <c r="F43" s="25">
        <f t="shared" si="0"/>
        <v>1775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874</v>
      </c>
      <c r="D44" s="16">
        <v>930</v>
      </c>
      <c r="E44" s="16">
        <v>1048</v>
      </c>
      <c r="F44" s="18">
        <f t="shared" si="0"/>
        <v>1978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2042</v>
      </c>
      <c r="D45" s="27">
        <v>2094</v>
      </c>
      <c r="E45" s="23">
        <v>2361</v>
      </c>
      <c r="F45" s="25">
        <f t="shared" si="0"/>
        <v>4455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851</v>
      </c>
      <c r="D46" s="16">
        <v>876</v>
      </c>
      <c r="E46" s="16">
        <v>1013</v>
      </c>
      <c r="F46" s="18">
        <f t="shared" si="0"/>
        <v>1889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685</v>
      </c>
      <c r="C47" s="31">
        <f>SUM(C6:C46)</f>
        <v>43340</v>
      </c>
      <c r="D47" s="31">
        <f>SUM(D6:D46)</f>
        <v>42558</v>
      </c>
      <c r="E47" s="31">
        <f>SUM(E6:E46)</f>
        <v>48396</v>
      </c>
      <c r="F47" s="31">
        <f>SUM(F6:F46)</f>
        <v>90954</v>
      </c>
      <c r="G47" s="32" t="s">
        <v>82</v>
      </c>
      <c r="H47" s="31">
        <f>SUM(H6:H46)</f>
        <v>552</v>
      </c>
      <c r="I47" s="31">
        <f>SUM(I6:I46)</f>
        <v>33418</v>
      </c>
      <c r="J47" s="31">
        <f>SUM(J6:J46)</f>
        <v>34370</v>
      </c>
      <c r="K47" s="31">
        <f>SUM(K6:K46)</f>
        <v>37282</v>
      </c>
      <c r="L47" s="31">
        <f>SUM(L6:L46)</f>
        <v>71652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1237</v>
      </c>
      <c r="D48" s="36" t="s">
        <v>4</v>
      </c>
      <c r="E48" s="37">
        <f>C47+I47</f>
        <v>76758</v>
      </c>
      <c r="F48" s="38" t="s">
        <v>85</v>
      </c>
      <c r="G48" s="39">
        <f>D47+J47</f>
        <v>76928</v>
      </c>
      <c r="H48" s="38" t="s">
        <v>86</v>
      </c>
      <c r="I48" s="39">
        <f>E47+K47</f>
        <v>85678</v>
      </c>
      <c r="J48" s="43" t="s">
        <v>87</v>
      </c>
      <c r="K48" s="43"/>
      <c r="L48" s="40">
        <f>SUM(F47+L47)</f>
        <v>162606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110" zoomScaleNormal="110" workbookViewId="0">
      <pane ySplit="5" topLeftCell="A42" activePane="bottomLeft" state="frozen"/>
      <selection activeCell="L48" sqref="L48"/>
      <selection pane="bottomLeft" activeCell="N48" sqref="N48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89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348</v>
      </c>
      <c r="D6" s="17">
        <v>309</v>
      </c>
      <c r="E6" s="16">
        <v>378</v>
      </c>
      <c r="F6" s="18">
        <f t="shared" ref="F6:F46" si="0">SUM(D6:E6)</f>
        <v>687</v>
      </c>
      <c r="G6" s="19" t="s">
        <v>13</v>
      </c>
      <c r="H6" s="20">
        <v>15</v>
      </c>
      <c r="I6" s="20">
        <v>700</v>
      </c>
      <c r="J6" s="16">
        <v>798</v>
      </c>
      <c r="K6" s="16">
        <v>910</v>
      </c>
      <c r="L6" s="21">
        <f t="shared" ref="L6:L33" si="1">SUM(J6:K6)</f>
        <v>1708</v>
      </c>
    </row>
    <row r="7" spans="1:12" s="2" customFormat="1" ht="21" customHeight="1" x14ac:dyDescent="0.3">
      <c r="A7" s="22" t="s">
        <v>14</v>
      </c>
      <c r="B7" s="23">
        <v>14</v>
      </c>
      <c r="C7" s="24">
        <v>917</v>
      </c>
      <c r="D7" s="23">
        <v>763</v>
      </c>
      <c r="E7" s="23">
        <v>904</v>
      </c>
      <c r="F7" s="25">
        <f t="shared" si="0"/>
        <v>1667</v>
      </c>
      <c r="G7" s="26" t="s">
        <v>15</v>
      </c>
      <c r="H7" s="24">
        <v>20</v>
      </c>
      <c r="I7" s="23">
        <v>610</v>
      </c>
      <c r="J7" s="27">
        <v>713</v>
      </c>
      <c r="K7" s="23">
        <v>686</v>
      </c>
      <c r="L7" s="28">
        <f t="shared" si="1"/>
        <v>1399</v>
      </c>
    </row>
    <row r="8" spans="1:12" s="2" customFormat="1" ht="21" customHeight="1" x14ac:dyDescent="0.3">
      <c r="A8" s="15" t="s">
        <v>16</v>
      </c>
      <c r="B8" s="16">
        <v>13</v>
      </c>
      <c r="C8" s="16">
        <v>562</v>
      </c>
      <c r="D8" s="17">
        <v>579</v>
      </c>
      <c r="E8" s="16">
        <v>611</v>
      </c>
      <c r="F8" s="18">
        <f t="shared" si="0"/>
        <v>1190</v>
      </c>
      <c r="G8" s="19" t="s">
        <v>17</v>
      </c>
      <c r="H8" s="20">
        <v>21</v>
      </c>
      <c r="I8" s="20">
        <v>808</v>
      </c>
      <c r="J8" s="16">
        <v>854</v>
      </c>
      <c r="K8" s="16">
        <v>865</v>
      </c>
      <c r="L8" s="21">
        <f t="shared" si="1"/>
        <v>1719</v>
      </c>
    </row>
    <row r="9" spans="1:12" s="2" customFormat="1" ht="21" customHeight="1" x14ac:dyDescent="0.3">
      <c r="A9" s="22" t="s">
        <v>18</v>
      </c>
      <c r="B9" s="23">
        <v>10</v>
      </c>
      <c r="C9" s="24">
        <v>836</v>
      </c>
      <c r="D9" s="23">
        <v>783</v>
      </c>
      <c r="E9" s="23">
        <v>908</v>
      </c>
      <c r="F9" s="25">
        <f t="shared" si="0"/>
        <v>1691</v>
      </c>
      <c r="G9" s="26" t="s">
        <v>19</v>
      </c>
      <c r="H9" s="24">
        <v>16</v>
      </c>
      <c r="I9" s="23">
        <v>1278</v>
      </c>
      <c r="J9" s="27">
        <v>1152</v>
      </c>
      <c r="K9" s="23">
        <v>1294</v>
      </c>
      <c r="L9" s="28">
        <f t="shared" si="1"/>
        <v>2446</v>
      </c>
    </row>
    <row r="10" spans="1:12" s="2" customFormat="1" ht="21" customHeight="1" x14ac:dyDescent="0.3">
      <c r="A10" s="15" t="s">
        <v>20</v>
      </c>
      <c r="B10" s="16">
        <v>7</v>
      </c>
      <c r="C10" s="16">
        <v>787</v>
      </c>
      <c r="D10" s="17">
        <v>680</v>
      </c>
      <c r="E10" s="16">
        <v>829</v>
      </c>
      <c r="F10" s="18">
        <f t="shared" si="0"/>
        <v>1509</v>
      </c>
      <c r="G10" s="19" t="s">
        <v>21</v>
      </c>
      <c r="H10" s="20">
        <v>22</v>
      </c>
      <c r="I10" s="20">
        <v>2149</v>
      </c>
      <c r="J10" s="16">
        <v>2117</v>
      </c>
      <c r="K10" s="16">
        <v>2293</v>
      </c>
      <c r="L10" s="21">
        <f t="shared" si="1"/>
        <v>4410</v>
      </c>
    </row>
    <row r="11" spans="1:12" s="2" customFormat="1" ht="21" customHeight="1" x14ac:dyDescent="0.3">
      <c r="A11" s="22" t="s">
        <v>22</v>
      </c>
      <c r="B11" s="23">
        <v>11</v>
      </c>
      <c r="C11" s="24">
        <v>743</v>
      </c>
      <c r="D11" s="23">
        <v>690</v>
      </c>
      <c r="E11" s="23">
        <v>772</v>
      </c>
      <c r="F11" s="25">
        <f t="shared" si="0"/>
        <v>1462</v>
      </c>
      <c r="G11" s="26" t="s">
        <v>23</v>
      </c>
      <c r="H11" s="24">
        <v>14</v>
      </c>
      <c r="I11" s="23">
        <v>776</v>
      </c>
      <c r="J11" s="27">
        <v>746</v>
      </c>
      <c r="K11" s="23">
        <v>846</v>
      </c>
      <c r="L11" s="28">
        <f t="shared" si="1"/>
        <v>1592</v>
      </c>
    </row>
    <row r="12" spans="1:12" s="2" customFormat="1" ht="21" customHeight="1" x14ac:dyDescent="0.3">
      <c r="A12" s="15" t="s">
        <v>24</v>
      </c>
      <c r="B12" s="16">
        <v>13</v>
      </c>
      <c r="C12" s="16">
        <v>1138</v>
      </c>
      <c r="D12" s="17">
        <v>940</v>
      </c>
      <c r="E12" s="16">
        <v>1150</v>
      </c>
      <c r="F12" s="18">
        <f t="shared" si="0"/>
        <v>2090</v>
      </c>
      <c r="G12" s="19" t="s">
        <v>25</v>
      </c>
      <c r="H12" s="20">
        <v>15</v>
      </c>
      <c r="I12" s="20">
        <v>639</v>
      </c>
      <c r="J12" s="16">
        <v>663</v>
      </c>
      <c r="K12" s="16">
        <v>773</v>
      </c>
      <c r="L12" s="21">
        <f t="shared" si="1"/>
        <v>1436</v>
      </c>
    </row>
    <row r="13" spans="1:12" s="2" customFormat="1" ht="21" customHeight="1" x14ac:dyDescent="0.3">
      <c r="A13" s="22" t="s">
        <v>26</v>
      </c>
      <c r="B13" s="23">
        <v>7</v>
      </c>
      <c r="C13" s="24">
        <v>246</v>
      </c>
      <c r="D13" s="23">
        <v>243</v>
      </c>
      <c r="E13" s="23">
        <v>279</v>
      </c>
      <c r="F13" s="25">
        <f t="shared" si="0"/>
        <v>522</v>
      </c>
      <c r="G13" s="26" t="s">
        <v>27</v>
      </c>
      <c r="H13" s="24">
        <v>25</v>
      </c>
      <c r="I13" s="23">
        <v>1431</v>
      </c>
      <c r="J13" s="27">
        <v>1444</v>
      </c>
      <c r="K13" s="23">
        <v>1527</v>
      </c>
      <c r="L13" s="28">
        <f t="shared" si="1"/>
        <v>2971</v>
      </c>
    </row>
    <row r="14" spans="1:12" s="2" customFormat="1" ht="21" customHeight="1" x14ac:dyDescent="0.3">
      <c r="A14" s="15" t="s">
        <v>28</v>
      </c>
      <c r="B14" s="16">
        <v>14</v>
      </c>
      <c r="C14" s="16">
        <v>1053</v>
      </c>
      <c r="D14" s="17">
        <v>966</v>
      </c>
      <c r="E14" s="16">
        <v>1095</v>
      </c>
      <c r="F14" s="29">
        <f t="shared" si="0"/>
        <v>2061</v>
      </c>
      <c r="G14" s="19" t="s">
        <v>29</v>
      </c>
      <c r="H14" s="20">
        <v>12</v>
      </c>
      <c r="I14" s="20">
        <v>596</v>
      </c>
      <c r="J14" s="16">
        <v>657</v>
      </c>
      <c r="K14" s="16">
        <v>638</v>
      </c>
      <c r="L14" s="21">
        <f t="shared" si="1"/>
        <v>1295</v>
      </c>
    </row>
    <row r="15" spans="1:12" s="2" customFormat="1" ht="21" customHeight="1" x14ac:dyDescent="0.3">
      <c r="A15" s="22" t="s">
        <v>30</v>
      </c>
      <c r="B15" s="23">
        <v>19</v>
      </c>
      <c r="C15" s="24">
        <v>2370</v>
      </c>
      <c r="D15" s="23">
        <v>1949</v>
      </c>
      <c r="E15" s="23">
        <v>2343</v>
      </c>
      <c r="F15" s="25">
        <f t="shared" si="0"/>
        <v>4292</v>
      </c>
      <c r="G15" s="26" t="s">
        <v>31</v>
      </c>
      <c r="H15" s="24">
        <v>14</v>
      </c>
      <c r="I15" s="23">
        <v>453</v>
      </c>
      <c r="J15" s="27">
        <v>500</v>
      </c>
      <c r="K15" s="23">
        <v>524</v>
      </c>
      <c r="L15" s="28">
        <f t="shared" si="1"/>
        <v>1024</v>
      </c>
    </row>
    <row r="16" spans="1:12" s="2" customFormat="1" ht="21" customHeight="1" x14ac:dyDescent="0.3">
      <c r="A16" s="15" t="s">
        <v>32</v>
      </c>
      <c r="B16" s="16">
        <v>10</v>
      </c>
      <c r="C16" s="16">
        <v>430</v>
      </c>
      <c r="D16" s="17">
        <v>459</v>
      </c>
      <c r="E16" s="16">
        <v>489</v>
      </c>
      <c r="F16" s="18">
        <f t="shared" si="0"/>
        <v>948</v>
      </c>
      <c r="G16" s="19" t="s">
        <v>33</v>
      </c>
      <c r="H16" s="20">
        <v>20</v>
      </c>
      <c r="I16" s="20">
        <v>835</v>
      </c>
      <c r="J16" s="16">
        <v>935</v>
      </c>
      <c r="K16" s="16">
        <v>936</v>
      </c>
      <c r="L16" s="21">
        <f t="shared" si="1"/>
        <v>1871</v>
      </c>
    </row>
    <row r="17" spans="1:12" s="2" customFormat="1" ht="21" customHeight="1" x14ac:dyDescent="0.3">
      <c r="A17" s="22" t="s">
        <v>34</v>
      </c>
      <c r="B17" s="23">
        <v>15</v>
      </c>
      <c r="C17" s="24">
        <v>827</v>
      </c>
      <c r="D17" s="23">
        <v>703</v>
      </c>
      <c r="E17" s="23">
        <v>807</v>
      </c>
      <c r="F17" s="25">
        <f t="shared" si="0"/>
        <v>1510</v>
      </c>
      <c r="G17" s="26" t="s">
        <v>35</v>
      </c>
      <c r="H17" s="24">
        <v>22</v>
      </c>
      <c r="I17" s="23">
        <v>920</v>
      </c>
      <c r="J17" s="27">
        <v>1031</v>
      </c>
      <c r="K17" s="23">
        <v>1055</v>
      </c>
      <c r="L17" s="28">
        <f t="shared" si="1"/>
        <v>2086</v>
      </c>
    </row>
    <row r="18" spans="1:12" s="2" customFormat="1" ht="21" customHeight="1" x14ac:dyDescent="0.3">
      <c r="A18" s="15" t="s">
        <v>36</v>
      </c>
      <c r="B18" s="16">
        <v>18</v>
      </c>
      <c r="C18" s="16">
        <v>944</v>
      </c>
      <c r="D18" s="17">
        <v>878</v>
      </c>
      <c r="E18" s="16">
        <v>959</v>
      </c>
      <c r="F18" s="18">
        <f t="shared" si="0"/>
        <v>1837</v>
      </c>
      <c r="G18" s="19" t="s">
        <v>37</v>
      </c>
      <c r="H18" s="20">
        <v>27</v>
      </c>
      <c r="I18" s="20">
        <v>1188</v>
      </c>
      <c r="J18" s="16">
        <v>1305</v>
      </c>
      <c r="K18" s="16">
        <v>1326</v>
      </c>
      <c r="L18" s="21">
        <f t="shared" si="1"/>
        <v>2631</v>
      </c>
    </row>
    <row r="19" spans="1:12" s="2" customFormat="1" ht="21" customHeight="1" x14ac:dyDescent="0.3">
      <c r="A19" s="22" t="s">
        <v>38</v>
      </c>
      <c r="B19" s="23">
        <v>15</v>
      </c>
      <c r="C19" s="24">
        <v>650</v>
      </c>
      <c r="D19" s="23">
        <v>597</v>
      </c>
      <c r="E19" s="23">
        <v>675</v>
      </c>
      <c r="F19" s="25">
        <f t="shared" si="0"/>
        <v>1272</v>
      </c>
      <c r="G19" s="26" t="s">
        <v>39</v>
      </c>
      <c r="H19" s="24">
        <v>35</v>
      </c>
      <c r="I19" s="23">
        <v>1123</v>
      </c>
      <c r="J19" s="27">
        <v>1318</v>
      </c>
      <c r="K19" s="23">
        <v>1317</v>
      </c>
      <c r="L19" s="28">
        <f t="shared" si="1"/>
        <v>2635</v>
      </c>
    </row>
    <row r="20" spans="1:12" s="2" customFormat="1" ht="21" customHeight="1" x14ac:dyDescent="0.3">
      <c r="A20" s="15" t="s">
        <v>40</v>
      </c>
      <c r="B20" s="16">
        <v>23</v>
      </c>
      <c r="C20" s="16">
        <v>809</v>
      </c>
      <c r="D20" s="17">
        <v>901</v>
      </c>
      <c r="E20" s="16">
        <v>893</v>
      </c>
      <c r="F20" s="18">
        <f t="shared" si="0"/>
        <v>1794</v>
      </c>
      <c r="G20" s="19" t="s">
        <v>41</v>
      </c>
      <c r="H20" s="20">
        <v>15</v>
      </c>
      <c r="I20" s="20">
        <v>1186</v>
      </c>
      <c r="J20" s="16">
        <v>1274</v>
      </c>
      <c r="K20" s="16">
        <v>1434</v>
      </c>
      <c r="L20" s="21">
        <f t="shared" si="1"/>
        <v>2708</v>
      </c>
    </row>
    <row r="21" spans="1:12" s="2" customFormat="1" ht="21" customHeight="1" x14ac:dyDescent="0.3">
      <c r="A21" s="22" t="s">
        <v>42</v>
      </c>
      <c r="B21" s="23">
        <v>19</v>
      </c>
      <c r="C21" s="24">
        <v>543</v>
      </c>
      <c r="D21" s="23">
        <v>549</v>
      </c>
      <c r="E21" s="23">
        <v>615</v>
      </c>
      <c r="F21" s="25">
        <f t="shared" si="0"/>
        <v>1164</v>
      </c>
      <c r="G21" s="26" t="s">
        <v>43</v>
      </c>
      <c r="H21" s="24">
        <v>16</v>
      </c>
      <c r="I21" s="23">
        <v>912</v>
      </c>
      <c r="J21" s="27">
        <v>906</v>
      </c>
      <c r="K21" s="23">
        <v>1024</v>
      </c>
      <c r="L21" s="28">
        <f t="shared" si="1"/>
        <v>1930</v>
      </c>
    </row>
    <row r="22" spans="1:12" s="2" customFormat="1" ht="21" customHeight="1" x14ac:dyDescent="0.3">
      <c r="A22" s="15" t="s">
        <v>44</v>
      </c>
      <c r="B22" s="16">
        <v>25</v>
      </c>
      <c r="C22" s="16">
        <v>1538</v>
      </c>
      <c r="D22" s="17">
        <v>1405</v>
      </c>
      <c r="E22" s="16">
        <v>1656</v>
      </c>
      <c r="F22" s="18">
        <f t="shared" si="0"/>
        <v>3061</v>
      </c>
      <c r="G22" s="19" t="s">
        <v>45</v>
      </c>
      <c r="H22" s="20">
        <v>16</v>
      </c>
      <c r="I22" s="20">
        <v>1024</v>
      </c>
      <c r="J22" s="16">
        <v>1044</v>
      </c>
      <c r="K22" s="16">
        <v>1065</v>
      </c>
      <c r="L22" s="21">
        <f t="shared" si="1"/>
        <v>2109</v>
      </c>
    </row>
    <row r="23" spans="1:12" s="2" customFormat="1" ht="21" customHeight="1" x14ac:dyDescent="0.3">
      <c r="A23" s="22" t="s">
        <v>46</v>
      </c>
      <c r="B23" s="23">
        <v>22</v>
      </c>
      <c r="C23" s="24">
        <v>1039</v>
      </c>
      <c r="D23" s="23">
        <v>1015</v>
      </c>
      <c r="E23" s="23">
        <v>1171</v>
      </c>
      <c r="F23" s="25">
        <f t="shared" si="0"/>
        <v>2186</v>
      </c>
      <c r="G23" s="26" t="s">
        <v>47</v>
      </c>
      <c r="H23" s="24">
        <v>15</v>
      </c>
      <c r="I23" s="23">
        <v>1371</v>
      </c>
      <c r="J23" s="27">
        <v>1253</v>
      </c>
      <c r="K23" s="23">
        <v>1440</v>
      </c>
      <c r="L23" s="28">
        <f t="shared" si="1"/>
        <v>2693</v>
      </c>
    </row>
    <row r="24" spans="1:12" s="2" customFormat="1" ht="21" customHeight="1" x14ac:dyDescent="0.3">
      <c r="A24" s="15" t="s">
        <v>48</v>
      </c>
      <c r="B24" s="16">
        <v>29</v>
      </c>
      <c r="C24" s="16">
        <v>1672</v>
      </c>
      <c r="D24" s="17">
        <v>1555</v>
      </c>
      <c r="E24" s="16">
        <v>1761</v>
      </c>
      <c r="F24" s="18">
        <f t="shared" si="0"/>
        <v>3316</v>
      </c>
      <c r="G24" s="19" t="s">
        <v>49</v>
      </c>
      <c r="H24" s="20">
        <v>21</v>
      </c>
      <c r="I24" s="20">
        <v>1608</v>
      </c>
      <c r="J24" s="16">
        <v>1439</v>
      </c>
      <c r="K24" s="16">
        <v>1674</v>
      </c>
      <c r="L24" s="21">
        <f t="shared" si="1"/>
        <v>3113</v>
      </c>
    </row>
    <row r="25" spans="1:12" s="2" customFormat="1" ht="21" customHeight="1" x14ac:dyDescent="0.3">
      <c r="A25" s="22" t="s">
        <v>50</v>
      </c>
      <c r="B25" s="23">
        <v>20</v>
      </c>
      <c r="C25" s="24">
        <v>902</v>
      </c>
      <c r="D25" s="23">
        <v>997</v>
      </c>
      <c r="E25" s="23">
        <v>1014</v>
      </c>
      <c r="F25" s="25">
        <f t="shared" si="0"/>
        <v>2011</v>
      </c>
      <c r="G25" s="26" t="s">
        <v>51</v>
      </c>
      <c r="H25" s="24">
        <v>25</v>
      </c>
      <c r="I25" s="23">
        <v>2678</v>
      </c>
      <c r="J25" s="27">
        <v>2555</v>
      </c>
      <c r="K25" s="23">
        <v>3019</v>
      </c>
      <c r="L25" s="28">
        <f t="shared" si="1"/>
        <v>5574</v>
      </c>
    </row>
    <row r="26" spans="1:12" s="2" customFormat="1" ht="21" customHeight="1" x14ac:dyDescent="0.3">
      <c r="A26" s="15" t="s">
        <v>52</v>
      </c>
      <c r="B26" s="16">
        <v>9</v>
      </c>
      <c r="C26" s="16">
        <v>1871</v>
      </c>
      <c r="D26" s="17">
        <v>1633</v>
      </c>
      <c r="E26" s="16">
        <v>1398</v>
      </c>
      <c r="F26" s="18">
        <f t="shared" si="0"/>
        <v>3031</v>
      </c>
      <c r="G26" s="19" t="s">
        <v>53</v>
      </c>
      <c r="H26" s="20">
        <v>31</v>
      </c>
      <c r="I26" s="20">
        <v>1760</v>
      </c>
      <c r="J26" s="16">
        <v>1747</v>
      </c>
      <c r="K26" s="16">
        <v>1900</v>
      </c>
      <c r="L26" s="21">
        <f t="shared" si="1"/>
        <v>3647</v>
      </c>
    </row>
    <row r="27" spans="1:12" s="2" customFormat="1" ht="21" customHeight="1" x14ac:dyDescent="0.3">
      <c r="A27" s="22" t="s">
        <v>54</v>
      </c>
      <c r="B27" s="23">
        <v>21</v>
      </c>
      <c r="C27" s="24">
        <v>2003</v>
      </c>
      <c r="D27" s="23">
        <v>1895</v>
      </c>
      <c r="E27" s="23">
        <v>2218</v>
      </c>
      <c r="F27" s="25">
        <f t="shared" si="0"/>
        <v>4113</v>
      </c>
      <c r="G27" s="26" t="s">
        <v>55</v>
      </c>
      <c r="H27" s="24">
        <v>26</v>
      </c>
      <c r="I27" s="23">
        <v>1699</v>
      </c>
      <c r="J27" s="27">
        <v>1734</v>
      </c>
      <c r="K27" s="23">
        <v>1902</v>
      </c>
      <c r="L27" s="28">
        <f t="shared" si="1"/>
        <v>3636</v>
      </c>
    </row>
    <row r="28" spans="1:12" s="2" customFormat="1" ht="21" customHeight="1" x14ac:dyDescent="0.3">
      <c r="A28" s="15" t="s">
        <v>56</v>
      </c>
      <c r="B28" s="16">
        <v>13</v>
      </c>
      <c r="C28" s="16">
        <v>1171</v>
      </c>
      <c r="D28" s="17">
        <v>1349</v>
      </c>
      <c r="E28" s="16">
        <v>1609</v>
      </c>
      <c r="F28" s="18">
        <f t="shared" si="0"/>
        <v>2958</v>
      </c>
      <c r="G28" s="19" t="s">
        <v>57</v>
      </c>
      <c r="H28" s="20">
        <v>25</v>
      </c>
      <c r="I28" s="20">
        <v>1903</v>
      </c>
      <c r="J28" s="16">
        <v>1986</v>
      </c>
      <c r="K28" s="16">
        <v>2299</v>
      </c>
      <c r="L28" s="21">
        <f t="shared" si="1"/>
        <v>4285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1135</v>
      </c>
      <c r="D29" s="23">
        <v>1309</v>
      </c>
      <c r="E29" s="23">
        <v>1557</v>
      </c>
      <c r="F29" s="25">
        <f t="shared" si="0"/>
        <v>2866</v>
      </c>
      <c r="G29" s="26" t="s">
        <v>59</v>
      </c>
      <c r="H29" s="24">
        <v>15</v>
      </c>
      <c r="I29" s="23">
        <v>1047</v>
      </c>
      <c r="J29" s="27">
        <v>1283</v>
      </c>
      <c r="K29" s="23">
        <v>1252</v>
      </c>
      <c r="L29" s="28">
        <f t="shared" si="1"/>
        <v>2535</v>
      </c>
    </row>
    <row r="30" spans="1:12" s="2" customFormat="1" ht="21" customHeight="1" x14ac:dyDescent="0.3">
      <c r="A30" s="15" t="s">
        <v>60</v>
      </c>
      <c r="B30" s="16">
        <v>13</v>
      </c>
      <c r="C30" s="16">
        <v>930</v>
      </c>
      <c r="D30" s="17">
        <v>958</v>
      </c>
      <c r="E30" s="16">
        <v>1155</v>
      </c>
      <c r="F30" s="18">
        <f t="shared" si="0"/>
        <v>2113</v>
      </c>
      <c r="G30" s="19" t="s">
        <v>61</v>
      </c>
      <c r="H30" s="20">
        <v>15</v>
      </c>
      <c r="I30" s="20">
        <v>1158</v>
      </c>
      <c r="J30" s="16">
        <v>1221</v>
      </c>
      <c r="K30" s="16">
        <v>1329</v>
      </c>
      <c r="L30" s="21">
        <f t="shared" si="1"/>
        <v>2550</v>
      </c>
    </row>
    <row r="31" spans="1:12" s="2" customFormat="1" ht="21" customHeight="1" x14ac:dyDescent="0.3">
      <c r="A31" s="22" t="s">
        <v>62</v>
      </c>
      <c r="B31" s="23">
        <v>10</v>
      </c>
      <c r="C31" s="24">
        <v>309</v>
      </c>
      <c r="D31" s="23">
        <v>354</v>
      </c>
      <c r="E31" s="23">
        <v>347</v>
      </c>
      <c r="F31" s="25">
        <f t="shared" si="0"/>
        <v>701</v>
      </c>
      <c r="G31" s="26" t="s">
        <v>63</v>
      </c>
      <c r="H31" s="24">
        <v>23</v>
      </c>
      <c r="I31" s="23">
        <v>1608</v>
      </c>
      <c r="J31" s="27">
        <v>1816</v>
      </c>
      <c r="K31" s="23">
        <v>1995</v>
      </c>
      <c r="L31" s="28">
        <f t="shared" si="1"/>
        <v>3811</v>
      </c>
    </row>
    <row r="32" spans="1:12" s="2" customFormat="1" ht="21" customHeight="1" x14ac:dyDescent="0.3">
      <c r="A32" s="15" t="s">
        <v>64</v>
      </c>
      <c r="B32" s="16">
        <v>18</v>
      </c>
      <c r="C32" s="16">
        <v>613</v>
      </c>
      <c r="D32" s="17">
        <v>634</v>
      </c>
      <c r="E32" s="16">
        <v>639</v>
      </c>
      <c r="F32" s="18">
        <f t="shared" si="0"/>
        <v>1273</v>
      </c>
      <c r="G32" s="19" t="s">
        <v>65</v>
      </c>
      <c r="H32" s="20">
        <v>12</v>
      </c>
      <c r="I32" s="20">
        <v>832</v>
      </c>
      <c r="J32" s="16">
        <v>1045</v>
      </c>
      <c r="K32" s="16">
        <v>1071</v>
      </c>
      <c r="L32" s="21">
        <f t="shared" si="1"/>
        <v>2116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1211</v>
      </c>
      <c r="D33" s="23">
        <v>1293</v>
      </c>
      <c r="E33" s="23">
        <v>1443</v>
      </c>
      <c r="F33" s="25">
        <f t="shared" si="0"/>
        <v>2736</v>
      </c>
      <c r="G33" s="26" t="s">
        <v>67</v>
      </c>
      <c r="H33" s="24">
        <v>19</v>
      </c>
      <c r="I33" s="23">
        <v>918</v>
      </c>
      <c r="J33" s="27">
        <v>921</v>
      </c>
      <c r="K33" s="23">
        <v>989</v>
      </c>
      <c r="L33" s="28">
        <f t="shared" si="1"/>
        <v>1910</v>
      </c>
    </row>
    <row r="34" spans="1:12" s="2" customFormat="1" ht="21" customHeight="1" x14ac:dyDescent="0.3">
      <c r="A34" s="15" t="s">
        <v>68</v>
      </c>
      <c r="B34" s="16">
        <v>16</v>
      </c>
      <c r="C34" s="16">
        <v>751</v>
      </c>
      <c r="D34" s="17">
        <v>739</v>
      </c>
      <c r="E34" s="16">
        <v>826</v>
      </c>
      <c r="F34" s="18">
        <f t="shared" si="0"/>
        <v>1565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1361</v>
      </c>
      <c r="D35" s="23">
        <v>1385</v>
      </c>
      <c r="E35" s="23">
        <v>1481</v>
      </c>
      <c r="F35" s="25">
        <f t="shared" si="0"/>
        <v>2866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969</v>
      </c>
      <c r="D36" s="17">
        <v>1055</v>
      </c>
      <c r="E36" s="16">
        <v>1268</v>
      </c>
      <c r="F36" s="18">
        <f t="shared" si="0"/>
        <v>2323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1531</v>
      </c>
      <c r="D37" s="23">
        <v>1627</v>
      </c>
      <c r="E37" s="23">
        <v>1986</v>
      </c>
      <c r="F37" s="25">
        <f t="shared" si="0"/>
        <v>3613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1418</v>
      </c>
      <c r="D38" s="17">
        <v>1582</v>
      </c>
      <c r="E38" s="16">
        <v>1900</v>
      </c>
      <c r="F38" s="18">
        <f t="shared" si="0"/>
        <v>3482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901</v>
      </c>
      <c r="D39" s="23">
        <v>960</v>
      </c>
      <c r="E39" s="23">
        <v>1091</v>
      </c>
      <c r="F39" s="25">
        <f t="shared" si="0"/>
        <v>2051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1112</v>
      </c>
      <c r="D40" s="17">
        <v>1344</v>
      </c>
      <c r="E40" s="16">
        <v>1630</v>
      </c>
      <c r="F40" s="18">
        <f t="shared" si="0"/>
        <v>2974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1085</v>
      </c>
      <c r="D41" s="23">
        <v>1270</v>
      </c>
      <c r="E41" s="23">
        <v>1370</v>
      </c>
      <c r="F41" s="25">
        <f t="shared" si="0"/>
        <v>2640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1566</v>
      </c>
      <c r="D42" s="17">
        <v>1575</v>
      </c>
      <c r="E42" s="16">
        <v>1841</v>
      </c>
      <c r="F42" s="18">
        <f t="shared" si="0"/>
        <v>3416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882</v>
      </c>
      <c r="D43" s="27">
        <v>817</v>
      </c>
      <c r="E43" s="23">
        <v>987</v>
      </c>
      <c r="F43" s="25">
        <f t="shared" si="0"/>
        <v>1804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868</v>
      </c>
      <c r="D44" s="16">
        <v>925</v>
      </c>
      <c r="E44" s="16">
        <v>1046</v>
      </c>
      <c r="F44" s="18">
        <f t="shared" si="0"/>
        <v>1971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2020</v>
      </c>
      <c r="D45" s="27">
        <v>2088</v>
      </c>
      <c r="E45" s="23">
        <v>2356</v>
      </c>
      <c r="F45" s="25">
        <f t="shared" si="0"/>
        <v>4444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849</v>
      </c>
      <c r="D46" s="16">
        <v>882</v>
      </c>
      <c r="E46" s="16">
        <v>1017</v>
      </c>
      <c r="F46" s="18">
        <f t="shared" si="0"/>
        <v>1899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685</v>
      </c>
      <c r="C47" s="31">
        <f>SUM(C6:C46)</f>
        <v>42910</v>
      </c>
      <c r="D47" s="31">
        <f>SUM(D6:D46)</f>
        <v>42635</v>
      </c>
      <c r="E47" s="31">
        <f>SUM(E6:E46)</f>
        <v>48474</v>
      </c>
      <c r="F47" s="31">
        <f>SUM(F6:F46)</f>
        <v>91109</v>
      </c>
      <c r="G47" s="32" t="s">
        <v>82</v>
      </c>
      <c r="H47" s="31">
        <f>SUM(H6:H46)</f>
        <v>552</v>
      </c>
      <c r="I47" s="31">
        <f>SUM(I6:I46)</f>
        <v>33210</v>
      </c>
      <c r="J47" s="31">
        <f>SUM(J6:J46)</f>
        <v>34457</v>
      </c>
      <c r="K47" s="31">
        <f>SUM(K6:K46)</f>
        <v>37383</v>
      </c>
      <c r="L47" s="31">
        <f>SUM(L6:L46)</f>
        <v>71840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1237</v>
      </c>
      <c r="D48" s="36" t="s">
        <v>4</v>
      </c>
      <c r="E48" s="37">
        <f>C47+I47</f>
        <v>76120</v>
      </c>
      <c r="F48" s="38" t="s">
        <v>85</v>
      </c>
      <c r="G48" s="39">
        <f>D47+J47</f>
        <v>77092</v>
      </c>
      <c r="H48" s="38" t="s">
        <v>86</v>
      </c>
      <c r="I48" s="39">
        <f>E47+K47</f>
        <v>85857</v>
      </c>
      <c r="J48" s="43" t="s">
        <v>87</v>
      </c>
      <c r="K48" s="43"/>
      <c r="L48" s="40">
        <f>SUM(F47+L47)</f>
        <v>162949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7">
    <pageSetUpPr fitToPage="1"/>
  </sheetPr>
  <dimension ref="A1:L54"/>
  <sheetViews>
    <sheetView zoomScale="110" zoomScaleNormal="110" workbookViewId="0">
      <pane ySplit="5" topLeftCell="A6" activePane="bottomLeft" state="frozen"/>
      <selection activeCell="L48" sqref="L48"/>
      <selection pane="bottomLeft" activeCell="O6" sqref="O6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88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345</v>
      </c>
      <c r="D6" s="17">
        <v>306</v>
      </c>
      <c r="E6" s="16">
        <v>380</v>
      </c>
      <c r="F6" s="18">
        <f t="shared" ref="F6:F46" si="0">SUM(D6:E6)</f>
        <v>686</v>
      </c>
      <c r="G6" s="19" t="s">
        <v>13</v>
      </c>
      <c r="H6" s="20">
        <v>15</v>
      </c>
      <c r="I6" s="20">
        <v>701</v>
      </c>
      <c r="J6" s="16">
        <v>800</v>
      </c>
      <c r="K6" s="16">
        <v>916</v>
      </c>
      <c r="L6" s="21">
        <f t="shared" ref="L6:L33" si="1">SUM(J6:K6)</f>
        <v>1716</v>
      </c>
    </row>
    <row r="7" spans="1:12" s="2" customFormat="1" ht="21" customHeight="1" x14ac:dyDescent="0.3">
      <c r="A7" s="22" t="s">
        <v>14</v>
      </c>
      <c r="B7" s="23">
        <v>14</v>
      </c>
      <c r="C7" s="24">
        <v>909</v>
      </c>
      <c r="D7" s="23">
        <v>761</v>
      </c>
      <c r="E7" s="23">
        <v>901</v>
      </c>
      <c r="F7" s="25">
        <f t="shared" si="0"/>
        <v>1662</v>
      </c>
      <c r="G7" s="26" t="s">
        <v>15</v>
      </c>
      <c r="H7" s="24">
        <v>20</v>
      </c>
      <c r="I7" s="23">
        <v>609</v>
      </c>
      <c r="J7" s="27">
        <v>717</v>
      </c>
      <c r="K7" s="23">
        <v>693</v>
      </c>
      <c r="L7" s="28">
        <f t="shared" si="1"/>
        <v>1410</v>
      </c>
    </row>
    <row r="8" spans="1:12" s="2" customFormat="1" ht="21" customHeight="1" x14ac:dyDescent="0.3">
      <c r="A8" s="15" t="s">
        <v>16</v>
      </c>
      <c r="B8" s="16">
        <v>13</v>
      </c>
      <c r="C8" s="16">
        <v>562</v>
      </c>
      <c r="D8" s="17">
        <v>582</v>
      </c>
      <c r="E8" s="16">
        <v>612</v>
      </c>
      <c r="F8" s="18">
        <f t="shared" si="0"/>
        <v>1194</v>
      </c>
      <c r="G8" s="19" t="s">
        <v>17</v>
      </c>
      <c r="H8" s="20">
        <v>21</v>
      </c>
      <c r="I8" s="20">
        <v>804</v>
      </c>
      <c r="J8" s="16">
        <v>858</v>
      </c>
      <c r="K8" s="16">
        <v>866</v>
      </c>
      <c r="L8" s="21">
        <f t="shared" si="1"/>
        <v>1724</v>
      </c>
    </row>
    <row r="9" spans="1:12" s="2" customFormat="1" ht="21" customHeight="1" x14ac:dyDescent="0.3">
      <c r="A9" s="22" t="s">
        <v>18</v>
      </c>
      <c r="B9" s="23">
        <v>10</v>
      </c>
      <c r="C9" s="24">
        <v>829</v>
      </c>
      <c r="D9" s="23">
        <v>780</v>
      </c>
      <c r="E9" s="23">
        <v>911</v>
      </c>
      <c r="F9" s="25">
        <f t="shared" si="0"/>
        <v>1691</v>
      </c>
      <c r="G9" s="26" t="s">
        <v>19</v>
      </c>
      <c r="H9" s="24">
        <v>16</v>
      </c>
      <c r="I9" s="23">
        <v>1274</v>
      </c>
      <c r="J9" s="27">
        <v>1156</v>
      </c>
      <c r="K9" s="23">
        <v>1295</v>
      </c>
      <c r="L9" s="28">
        <f t="shared" si="1"/>
        <v>2451</v>
      </c>
    </row>
    <row r="10" spans="1:12" s="2" customFormat="1" ht="21" customHeight="1" x14ac:dyDescent="0.3">
      <c r="A10" s="15" t="s">
        <v>20</v>
      </c>
      <c r="B10" s="16">
        <v>7</v>
      </c>
      <c r="C10" s="16">
        <v>781</v>
      </c>
      <c r="D10" s="17">
        <v>686</v>
      </c>
      <c r="E10" s="16">
        <v>835</v>
      </c>
      <c r="F10" s="18">
        <f t="shared" si="0"/>
        <v>1521</v>
      </c>
      <c r="G10" s="19" t="s">
        <v>21</v>
      </c>
      <c r="H10" s="20">
        <v>22</v>
      </c>
      <c r="I10" s="20">
        <v>2144</v>
      </c>
      <c r="J10" s="16">
        <v>2117</v>
      </c>
      <c r="K10" s="16">
        <v>2301</v>
      </c>
      <c r="L10" s="21">
        <f t="shared" si="1"/>
        <v>4418</v>
      </c>
    </row>
    <row r="11" spans="1:12" s="2" customFormat="1" ht="21" customHeight="1" x14ac:dyDescent="0.3">
      <c r="A11" s="22" t="s">
        <v>22</v>
      </c>
      <c r="B11" s="23">
        <v>11</v>
      </c>
      <c r="C11" s="24">
        <v>738</v>
      </c>
      <c r="D11" s="23">
        <v>688</v>
      </c>
      <c r="E11" s="23">
        <v>772</v>
      </c>
      <c r="F11" s="25">
        <f t="shared" si="0"/>
        <v>1460</v>
      </c>
      <c r="G11" s="26" t="s">
        <v>23</v>
      </c>
      <c r="H11" s="24">
        <v>14</v>
      </c>
      <c r="I11" s="23">
        <v>769</v>
      </c>
      <c r="J11" s="27">
        <v>748</v>
      </c>
      <c r="K11" s="23">
        <v>848</v>
      </c>
      <c r="L11" s="28">
        <f t="shared" si="1"/>
        <v>1596</v>
      </c>
    </row>
    <row r="12" spans="1:12" s="2" customFormat="1" ht="21" customHeight="1" x14ac:dyDescent="0.3">
      <c r="A12" s="15" t="s">
        <v>24</v>
      </c>
      <c r="B12" s="16">
        <v>13</v>
      </c>
      <c r="C12" s="16">
        <v>1114</v>
      </c>
      <c r="D12" s="17">
        <v>928</v>
      </c>
      <c r="E12" s="16">
        <v>1137</v>
      </c>
      <c r="F12" s="18">
        <f t="shared" si="0"/>
        <v>2065</v>
      </c>
      <c r="G12" s="19" t="s">
        <v>25</v>
      </c>
      <c r="H12" s="20">
        <v>15</v>
      </c>
      <c r="I12" s="20">
        <v>636</v>
      </c>
      <c r="J12" s="16">
        <v>661</v>
      </c>
      <c r="K12" s="16">
        <v>767</v>
      </c>
      <c r="L12" s="21">
        <f t="shared" si="1"/>
        <v>1428</v>
      </c>
    </row>
    <row r="13" spans="1:12" s="2" customFormat="1" ht="21" customHeight="1" x14ac:dyDescent="0.3">
      <c r="A13" s="22" t="s">
        <v>26</v>
      </c>
      <c r="B13" s="23">
        <v>7</v>
      </c>
      <c r="C13" s="24">
        <v>245</v>
      </c>
      <c r="D13" s="23">
        <v>246</v>
      </c>
      <c r="E13" s="23">
        <v>275</v>
      </c>
      <c r="F13" s="25">
        <f t="shared" si="0"/>
        <v>521</v>
      </c>
      <c r="G13" s="26" t="s">
        <v>27</v>
      </c>
      <c r="H13" s="24">
        <v>25</v>
      </c>
      <c r="I13" s="23">
        <v>1423</v>
      </c>
      <c r="J13" s="27">
        <v>1444</v>
      </c>
      <c r="K13" s="23">
        <v>1529</v>
      </c>
      <c r="L13" s="28">
        <f t="shared" si="1"/>
        <v>2973</v>
      </c>
    </row>
    <row r="14" spans="1:12" s="2" customFormat="1" ht="21" customHeight="1" x14ac:dyDescent="0.3">
      <c r="A14" s="15" t="s">
        <v>28</v>
      </c>
      <c r="B14" s="16">
        <v>14</v>
      </c>
      <c r="C14" s="16">
        <v>1051</v>
      </c>
      <c r="D14" s="17">
        <v>974</v>
      </c>
      <c r="E14" s="16">
        <v>1099</v>
      </c>
      <c r="F14" s="29">
        <f t="shared" si="0"/>
        <v>2073</v>
      </c>
      <c r="G14" s="19" t="s">
        <v>29</v>
      </c>
      <c r="H14" s="20">
        <v>12</v>
      </c>
      <c r="I14" s="20">
        <v>593</v>
      </c>
      <c r="J14" s="16">
        <v>660</v>
      </c>
      <c r="K14" s="16">
        <v>639</v>
      </c>
      <c r="L14" s="21">
        <f t="shared" si="1"/>
        <v>1299</v>
      </c>
    </row>
    <row r="15" spans="1:12" s="2" customFormat="1" ht="21" customHeight="1" x14ac:dyDescent="0.3">
      <c r="A15" s="22" t="s">
        <v>30</v>
      </c>
      <c r="B15" s="23">
        <v>19</v>
      </c>
      <c r="C15" s="24">
        <v>2337</v>
      </c>
      <c r="D15" s="23">
        <v>1944</v>
      </c>
      <c r="E15" s="23">
        <v>2321</v>
      </c>
      <c r="F15" s="25">
        <f t="shared" si="0"/>
        <v>4265</v>
      </c>
      <c r="G15" s="26" t="s">
        <v>31</v>
      </c>
      <c r="H15" s="24">
        <v>14</v>
      </c>
      <c r="I15" s="23">
        <v>454</v>
      </c>
      <c r="J15" s="27">
        <v>504</v>
      </c>
      <c r="K15" s="23">
        <v>526</v>
      </c>
      <c r="L15" s="28">
        <f t="shared" si="1"/>
        <v>1030</v>
      </c>
    </row>
    <row r="16" spans="1:12" s="2" customFormat="1" ht="21" customHeight="1" x14ac:dyDescent="0.3">
      <c r="A16" s="15" t="s">
        <v>32</v>
      </c>
      <c r="B16" s="16">
        <v>10</v>
      </c>
      <c r="C16" s="16">
        <v>428</v>
      </c>
      <c r="D16" s="17">
        <v>459</v>
      </c>
      <c r="E16" s="16">
        <v>488</v>
      </c>
      <c r="F16" s="18">
        <f t="shared" si="0"/>
        <v>947</v>
      </c>
      <c r="G16" s="19" t="s">
        <v>33</v>
      </c>
      <c r="H16" s="20">
        <v>20</v>
      </c>
      <c r="I16" s="20">
        <v>836</v>
      </c>
      <c r="J16" s="16">
        <v>939</v>
      </c>
      <c r="K16" s="16">
        <v>939</v>
      </c>
      <c r="L16" s="21">
        <f t="shared" si="1"/>
        <v>1878</v>
      </c>
    </row>
    <row r="17" spans="1:12" s="2" customFormat="1" ht="21" customHeight="1" x14ac:dyDescent="0.3">
      <c r="A17" s="22" t="s">
        <v>34</v>
      </c>
      <c r="B17" s="23">
        <v>15</v>
      </c>
      <c r="C17" s="24">
        <v>815</v>
      </c>
      <c r="D17" s="23">
        <v>707</v>
      </c>
      <c r="E17" s="23">
        <v>800</v>
      </c>
      <c r="F17" s="25">
        <f t="shared" si="0"/>
        <v>1507</v>
      </c>
      <c r="G17" s="26" t="s">
        <v>35</v>
      </c>
      <c r="H17" s="24">
        <v>22</v>
      </c>
      <c r="I17" s="23">
        <v>914</v>
      </c>
      <c r="J17" s="27">
        <v>1030</v>
      </c>
      <c r="K17" s="23">
        <v>1056</v>
      </c>
      <c r="L17" s="28">
        <f t="shared" si="1"/>
        <v>2086</v>
      </c>
    </row>
    <row r="18" spans="1:12" s="2" customFormat="1" ht="21" customHeight="1" x14ac:dyDescent="0.3">
      <c r="A18" s="15" t="s">
        <v>36</v>
      </c>
      <c r="B18" s="16">
        <v>18</v>
      </c>
      <c r="C18" s="16">
        <v>933</v>
      </c>
      <c r="D18" s="17">
        <v>873</v>
      </c>
      <c r="E18" s="16">
        <v>957</v>
      </c>
      <c r="F18" s="18">
        <f t="shared" si="0"/>
        <v>1830</v>
      </c>
      <c r="G18" s="19" t="s">
        <v>37</v>
      </c>
      <c r="H18" s="20">
        <v>27</v>
      </c>
      <c r="I18" s="20">
        <v>1179</v>
      </c>
      <c r="J18" s="16">
        <v>1302</v>
      </c>
      <c r="K18" s="16">
        <v>1326</v>
      </c>
      <c r="L18" s="21">
        <f t="shared" si="1"/>
        <v>2628</v>
      </c>
    </row>
    <row r="19" spans="1:12" s="2" customFormat="1" ht="21" customHeight="1" x14ac:dyDescent="0.3">
      <c r="A19" s="22" t="s">
        <v>38</v>
      </c>
      <c r="B19" s="23">
        <v>15</v>
      </c>
      <c r="C19" s="24">
        <v>649</v>
      </c>
      <c r="D19" s="23">
        <v>603</v>
      </c>
      <c r="E19" s="23">
        <v>682</v>
      </c>
      <c r="F19" s="25">
        <f t="shared" si="0"/>
        <v>1285</v>
      </c>
      <c r="G19" s="26" t="s">
        <v>39</v>
      </c>
      <c r="H19" s="24">
        <v>35</v>
      </c>
      <c r="I19" s="23">
        <v>1122</v>
      </c>
      <c r="J19" s="27">
        <v>1322</v>
      </c>
      <c r="K19" s="23">
        <v>1324</v>
      </c>
      <c r="L19" s="28">
        <f t="shared" si="1"/>
        <v>2646</v>
      </c>
    </row>
    <row r="20" spans="1:12" s="2" customFormat="1" ht="21" customHeight="1" x14ac:dyDescent="0.3">
      <c r="A20" s="15" t="s">
        <v>40</v>
      </c>
      <c r="B20" s="16">
        <v>23</v>
      </c>
      <c r="C20" s="16">
        <v>814</v>
      </c>
      <c r="D20" s="17">
        <v>910</v>
      </c>
      <c r="E20" s="16">
        <v>906</v>
      </c>
      <c r="F20" s="18">
        <f t="shared" si="0"/>
        <v>1816</v>
      </c>
      <c r="G20" s="19" t="s">
        <v>41</v>
      </c>
      <c r="H20" s="20">
        <v>15</v>
      </c>
      <c r="I20" s="20">
        <v>1180</v>
      </c>
      <c r="J20" s="16">
        <v>1276</v>
      </c>
      <c r="K20" s="16">
        <v>1431</v>
      </c>
      <c r="L20" s="21">
        <f t="shared" si="1"/>
        <v>2707</v>
      </c>
    </row>
    <row r="21" spans="1:12" s="2" customFormat="1" ht="21" customHeight="1" x14ac:dyDescent="0.3">
      <c r="A21" s="22" t="s">
        <v>42</v>
      </c>
      <c r="B21" s="23">
        <v>19</v>
      </c>
      <c r="C21" s="24">
        <v>543</v>
      </c>
      <c r="D21" s="23">
        <v>552</v>
      </c>
      <c r="E21" s="23">
        <v>616</v>
      </c>
      <c r="F21" s="25">
        <f t="shared" si="0"/>
        <v>1168</v>
      </c>
      <c r="G21" s="26" t="s">
        <v>43</v>
      </c>
      <c r="H21" s="24">
        <v>16</v>
      </c>
      <c r="I21" s="23">
        <v>912</v>
      </c>
      <c r="J21" s="27">
        <v>904</v>
      </c>
      <c r="K21" s="23">
        <v>1028</v>
      </c>
      <c r="L21" s="28">
        <f t="shared" si="1"/>
        <v>1932</v>
      </c>
    </row>
    <row r="22" spans="1:12" s="2" customFormat="1" ht="21" customHeight="1" x14ac:dyDescent="0.3">
      <c r="A22" s="15" t="s">
        <v>44</v>
      </c>
      <c r="B22" s="16">
        <v>25</v>
      </c>
      <c r="C22" s="16">
        <v>1532</v>
      </c>
      <c r="D22" s="17">
        <v>1412</v>
      </c>
      <c r="E22" s="16">
        <v>1666</v>
      </c>
      <c r="F22" s="18">
        <f t="shared" si="0"/>
        <v>3078</v>
      </c>
      <c r="G22" s="19" t="s">
        <v>45</v>
      </c>
      <c r="H22" s="20">
        <v>16</v>
      </c>
      <c r="I22" s="20">
        <v>1021</v>
      </c>
      <c r="J22" s="16">
        <v>1042</v>
      </c>
      <c r="K22" s="16">
        <v>1073</v>
      </c>
      <c r="L22" s="21">
        <f t="shared" si="1"/>
        <v>2115</v>
      </c>
    </row>
    <row r="23" spans="1:12" s="2" customFormat="1" ht="21" customHeight="1" x14ac:dyDescent="0.3">
      <c r="A23" s="22" t="s">
        <v>46</v>
      </c>
      <c r="B23" s="23">
        <v>22</v>
      </c>
      <c r="C23" s="24">
        <v>1032</v>
      </c>
      <c r="D23" s="23">
        <v>1017</v>
      </c>
      <c r="E23" s="23">
        <v>1176</v>
      </c>
      <c r="F23" s="25">
        <f t="shared" si="0"/>
        <v>2193</v>
      </c>
      <c r="G23" s="26" t="s">
        <v>47</v>
      </c>
      <c r="H23" s="24">
        <v>15</v>
      </c>
      <c r="I23" s="23">
        <v>1363</v>
      </c>
      <c r="J23" s="27">
        <v>1259</v>
      </c>
      <c r="K23" s="23">
        <v>1439</v>
      </c>
      <c r="L23" s="28">
        <f t="shared" si="1"/>
        <v>2698</v>
      </c>
    </row>
    <row r="24" spans="1:12" s="2" customFormat="1" ht="21" customHeight="1" x14ac:dyDescent="0.3">
      <c r="A24" s="15" t="s">
        <v>48</v>
      </c>
      <c r="B24" s="16">
        <v>29</v>
      </c>
      <c r="C24" s="16">
        <v>1657</v>
      </c>
      <c r="D24" s="17">
        <v>1558</v>
      </c>
      <c r="E24" s="16">
        <v>1756</v>
      </c>
      <c r="F24" s="18">
        <f t="shared" si="0"/>
        <v>3314</v>
      </c>
      <c r="G24" s="19" t="s">
        <v>49</v>
      </c>
      <c r="H24" s="20">
        <v>21</v>
      </c>
      <c r="I24" s="20">
        <v>1596</v>
      </c>
      <c r="J24" s="16">
        <v>1436</v>
      </c>
      <c r="K24" s="16">
        <v>1672</v>
      </c>
      <c r="L24" s="21">
        <f t="shared" si="1"/>
        <v>3108</v>
      </c>
    </row>
    <row r="25" spans="1:12" s="2" customFormat="1" ht="21" customHeight="1" x14ac:dyDescent="0.3">
      <c r="A25" s="22" t="s">
        <v>50</v>
      </c>
      <c r="B25" s="23">
        <v>20</v>
      </c>
      <c r="C25" s="24">
        <v>904</v>
      </c>
      <c r="D25" s="23">
        <v>1003</v>
      </c>
      <c r="E25" s="23">
        <v>1027</v>
      </c>
      <c r="F25" s="25">
        <f t="shared" si="0"/>
        <v>2030</v>
      </c>
      <c r="G25" s="26" t="s">
        <v>51</v>
      </c>
      <c r="H25" s="24">
        <v>25</v>
      </c>
      <c r="I25" s="23">
        <v>2655</v>
      </c>
      <c r="J25" s="27">
        <v>2542</v>
      </c>
      <c r="K25" s="23">
        <v>3018</v>
      </c>
      <c r="L25" s="28">
        <f t="shared" si="1"/>
        <v>5560</v>
      </c>
    </row>
    <row r="26" spans="1:12" s="2" customFormat="1" ht="21" customHeight="1" x14ac:dyDescent="0.3">
      <c r="A26" s="15" t="s">
        <v>52</v>
      </c>
      <c r="B26" s="16">
        <v>9</v>
      </c>
      <c r="C26" s="16">
        <v>1857</v>
      </c>
      <c r="D26" s="17">
        <v>1622</v>
      </c>
      <c r="E26" s="16">
        <v>1387</v>
      </c>
      <c r="F26" s="18">
        <f t="shared" si="0"/>
        <v>3009</v>
      </c>
      <c r="G26" s="19" t="s">
        <v>53</v>
      </c>
      <c r="H26" s="20">
        <v>31</v>
      </c>
      <c r="I26" s="20">
        <v>1760</v>
      </c>
      <c r="J26" s="16">
        <v>1756</v>
      </c>
      <c r="K26" s="16">
        <v>1904</v>
      </c>
      <c r="L26" s="21">
        <f t="shared" si="1"/>
        <v>3660</v>
      </c>
    </row>
    <row r="27" spans="1:12" s="2" customFormat="1" ht="21" customHeight="1" x14ac:dyDescent="0.3">
      <c r="A27" s="22" t="s">
        <v>54</v>
      </c>
      <c r="B27" s="23">
        <v>21</v>
      </c>
      <c r="C27" s="24">
        <v>1975</v>
      </c>
      <c r="D27" s="23">
        <v>1882</v>
      </c>
      <c r="E27" s="23">
        <v>2195</v>
      </c>
      <c r="F27" s="25">
        <f t="shared" si="0"/>
        <v>4077</v>
      </c>
      <c r="G27" s="26" t="s">
        <v>55</v>
      </c>
      <c r="H27" s="24">
        <v>26</v>
      </c>
      <c r="I27" s="23">
        <v>1696</v>
      </c>
      <c r="J27" s="27">
        <v>1742</v>
      </c>
      <c r="K27" s="23">
        <v>1907</v>
      </c>
      <c r="L27" s="28">
        <f t="shared" si="1"/>
        <v>3649</v>
      </c>
    </row>
    <row r="28" spans="1:12" s="2" customFormat="1" ht="21" customHeight="1" x14ac:dyDescent="0.3">
      <c r="A28" s="15" t="s">
        <v>56</v>
      </c>
      <c r="B28" s="16">
        <v>13</v>
      </c>
      <c r="C28" s="16">
        <v>1177</v>
      </c>
      <c r="D28" s="17">
        <v>1360</v>
      </c>
      <c r="E28" s="16">
        <v>1616</v>
      </c>
      <c r="F28" s="18">
        <f t="shared" si="0"/>
        <v>2976</v>
      </c>
      <c r="G28" s="19" t="s">
        <v>57</v>
      </c>
      <c r="H28" s="20">
        <v>25</v>
      </c>
      <c r="I28" s="20">
        <v>1897</v>
      </c>
      <c r="J28" s="16">
        <v>1988</v>
      </c>
      <c r="K28" s="16">
        <v>2309</v>
      </c>
      <c r="L28" s="21">
        <f t="shared" si="1"/>
        <v>4297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1135</v>
      </c>
      <c r="D29" s="23">
        <v>1308</v>
      </c>
      <c r="E29" s="23">
        <v>1563</v>
      </c>
      <c r="F29" s="25">
        <f t="shared" si="0"/>
        <v>2871</v>
      </c>
      <c r="G29" s="26" t="s">
        <v>59</v>
      </c>
      <c r="H29" s="24">
        <v>15</v>
      </c>
      <c r="I29" s="23">
        <v>1046</v>
      </c>
      <c r="J29" s="27">
        <v>1281</v>
      </c>
      <c r="K29" s="23">
        <v>1250</v>
      </c>
      <c r="L29" s="28">
        <f t="shared" si="1"/>
        <v>2531</v>
      </c>
    </row>
    <row r="30" spans="1:12" s="2" customFormat="1" ht="21" customHeight="1" x14ac:dyDescent="0.3">
      <c r="A30" s="15" t="s">
        <v>60</v>
      </c>
      <c r="B30" s="16">
        <v>13</v>
      </c>
      <c r="C30" s="16">
        <v>921</v>
      </c>
      <c r="D30" s="17">
        <v>953</v>
      </c>
      <c r="E30" s="16">
        <v>1156</v>
      </c>
      <c r="F30" s="18">
        <f t="shared" si="0"/>
        <v>2109</v>
      </c>
      <c r="G30" s="19" t="s">
        <v>61</v>
      </c>
      <c r="H30" s="20">
        <v>15</v>
      </c>
      <c r="I30" s="20">
        <v>1144</v>
      </c>
      <c r="J30" s="16">
        <v>1223</v>
      </c>
      <c r="K30" s="16">
        <v>1326</v>
      </c>
      <c r="L30" s="21">
        <f t="shared" si="1"/>
        <v>2549</v>
      </c>
    </row>
    <row r="31" spans="1:12" s="2" customFormat="1" ht="21" customHeight="1" x14ac:dyDescent="0.3">
      <c r="A31" s="22" t="s">
        <v>62</v>
      </c>
      <c r="B31" s="23">
        <v>10</v>
      </c>
      <c r="C31" s="24">
        <v>311</v>
      </c>
      <c r="D31" s="23">
        <v>356</v>
      </c>
      <c r="E31" s="23">
        <v>351</v>
      </c>
      <c r="F31" s="25">
        <f t="shared" si="0"/>
        <v>707</v>
      </c>
      <c r="G31" s="26" t="s">
        <v>63</v>
      </c>
      <c r="H31" s="24">
        <v>23</v>
      </c>
      <c r="I31" s="23">
        <v>1606</v>
      </c>
      <c r="J31" s="27">
        <v>1818</v>
      </c>
      <c r="K31" s="23">
        <v>2005</v>
      </c>
      <c r="L31" s="28">
        <f t="shared" si="1"/>
        <v>3823</v>
      </c>
    </row>
    <row r="32" spans="1:12" s="2" customFormat="1" ht="21" customHeight="1" x14ac:dyDescent="0.3">
      <c r="A32" s="15" t="s">
        <v>64</v>
      </c>
      <c r="B32" s="16">
        <v>18</v>
      </c>
      <c r="C32" s="16">
        <v>610</v>
      </c>
      <c r="D32" s="17">
        <v>639</v>
      </c>
      <c r="E32" s="16">
        <v>641</v>
      </c>
      <c r="F32" s="18">
        <f t="shared" si="0"/>
        <v>1280</v>
      </c>
      <c r="G32" s="19" t="s">
        <v>65</v>
      </c>
      <c r="H32" s="20">
        <v>12</v>
      </c>
      <c r="I32" s="20">
        <v>838</v>
      </c>
      <c r="J32" s="16">
        <v>1060</v>
      </c>
      <c r="K32" s="16">
        <v>1077</v>
      </c>
      <c r="L32" s="21">
        <f t="shared" si="1"/>
        <v>2137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1216</v>
      </c>
      <c r="D33" s="23">
        <v>1308</v>
      </c>
      <c r="E33" s="23">
        <v>1453</v>
      </c>
      <c r="F33" s="25">
        <f t="shared" si="0"/>
        <v>2761</v>
      </c>
      <c r="G33" s="26" t="s">
        <v>67</v>
      </c>
      <c r="H33" s="24">
        <v>19</v>
      </c>
      <c r="I33" s="23">
        <v>919</v>
      </c>
      <c r="J33" s="27">
        <v>923</v>
      </c>
      <c r="K33" s="23">
        <v>990</v>
      </c>
      <c r="L33" s="28">
        <f t="shared" si="1"/>
        <v>1913</v>
      </c>
    </row>
    <row r="34" spans="1:12" s="2" customFormat="1" ht="21" customHeight="1" x14ac:dyDescent="0.3">
      <c r="A34" s="15" t="s">
        <v>68</v>
      </c>
      <c r="B34" s="16">
        <v>16</v>
      </c>
      <c r="C34" s="16">
        <v>748</v>
      </c>
      <c r="D34" s="17">
        <v>739</v>
      </c>
      <c r="E34" s="16">
        <v>829</v>
      </c>
      <c r="F34" s="18">
        <f t="shared" si="0"/>
        <v>1568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1351</v>
      </c>
      <c r="D35" s="23">
        <v>1385</v>
      </c>
      <c r="E35" s="23">
        <v>1482</v>
      </c>
      <c r="F35" s="25">
        <f t="shared" si="0"/>
        <v>2867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960</v>
      </c>
      <c r="D36" s="17">
        <v>1051</v>
      </c>
      <c r="E36" s="16">
        <v>1277</v>
      </c>
      <c r="F36" s="18">
        <f t="shared" si="0"/>
        <v>2328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1524</v>
      </c>
      <c r="D37" s="23">
        <v>1630</v>
      </c>
      <c r="E37" s="23">
        <v>1997</v>
      </c>
      <c r="F37" s="25">
        <f t="shared" si="0"/>
        <v>3627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1413</v>
      </c>
      <c r="D38" s="17">
        <v>1593</v>
      </c>
      <c r="E38" s="16">
        <v>1903</v>
      </c>
      <c r="F38" s="18">
        <f t="shared" si="0"/>
        <v>3496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899</v>
      </c>
      <c r="D39" s="23">
        <v>957</v>
      </c>
      <c r="E39" s="23">
        <v>1088</v>
      </c>
      <c r="F39" s="25">
        <f t="shared" si="0"/>
        <v>2045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1116</v>
      </c>
      <c r="D40" s="17">
        <v>1368</v>
      </c>
      <c r="E40" s="16">
        <v>1639</v>
      </c>
      <c r="F40" s="18">
        <f t="shared" si="0"/>
        <v>3007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1088</v>
      </c>
      <c r="D41" s="23">
        <v>1275</v>
      </c>
      <c r="E41" s="23">
        <v>1376</v>
      </c>
      <c r="F41" s="25">
        <f t="shared" si="0"/>
        <v>2651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1561</v>
      </c>
      <c r="D42" s="17">
        <v>1579</v>
      </c>
      <c r="E42" s="16">
        <v>1837</v>
      </c>
      <c r="F42" s="18">
        <f t="shared" si="0"/>
        <v>3416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878</v>
      </c>
      <c r="D43" s="27">
        <v>826</v>
      </c>
      <c r="E43" s="23">
        <v>989</v>
      </c>
      <c r="F43" s="25">
        <f t="shared" si="0"/>
        <v>1815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863</v>
      </c>
      <c r="D44" s="16">
        <v>930</v>
      </c>
      <c r="E44" s="16">
        <v>1052</v>
      </c>
      <c r="F44" s="18">
        <f t="shared" si="0"/>
        <v>1982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2007</v>
      </c>
      <c r="D45" s="27">
        <v>2089</v>
      </c>
      <c r="E45" s="23">
        <v>2351</v>
      </c>
      <c r="F45" s="25">
        <f t="shared" si="0"/>
        <v>4440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849</v>
      </c>
      <c r="D46" s="16">
        <v>883</v>
      </c>
      <c r="E46" s="16">
        <v>1023</v>
      </c>
      <c r="F46" s="18">
        <f t="shared" si="0"/>
        <v>1906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685</v>
      </c>
      <c r="C47" s="31">
        <f>SUM(C6:C46)</f>
        <v>42677</v>
      </c>
      <c r="D47" s="31">
        <f>SUM(D6:D46)</f>
        <v>42722</v>
      </c>
      <c r="E47" s="31">
        <f>SUM(E6:E46)</f>
        <v>48522</v>
      </c>
      <c r="F47" s="31">
        <f>SUM(F6:F46)</f>
        <v>91244</v>
      </c>
      <c r="G47" s="32" t="s">
        <v>82</v>
      </c>
      <c r="H47" s="31">
        <f>SUM(H6:H46)</f>
        <v>552</v>
      </c>
      <c r="I47" s="31">
        <f>SUM(I6:I46)</f>
        <v>33091</v>
      </c>
      <c r="J47" s="31">
        <f>SUM(J6:J46)</f>
        <v>34508</v>
      </c>
      <c r="K47" s="31">
        <f>SUM(K6:K46)</f>
        <v>37454</v>
      </c>
      <c r="L47" s="31">
        <f>SUM(L6:L46)</f>
        <v>71962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1237</v>
      </c>
      <c r="D48" s="36" t="s">
        <v>4</v>
      </c>
      <c r="E48" s="37">
        <f>C47+I47</f>
        <v>75768</v>
      </c>
      <c r="F48" s="38" t="s">
        <v>85</v>
      </c>
      <c r="G48" s="39">
        <f>D47+J47</f>
        <v>77230</v>
      </c>
      <c r="H48" s="38" t="s">
        <v>86</v>
      </c>
      <c r="I48" s="39">
        <f>E47+K47</f>
        <v>85976</v>
      </c>
      <c r="J48" s="43" t="s">
        <v>87</v>
      </c>
      <c r="K48" s="43"/>
      <c r="L48" s="40">
        <f>SUM(F47+L47)</f>
        <v>163206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110" zoomScaleNormal="110" workbookViewId="0">
      <pane ySplit="5" topLeftCell="A42" activePane="bottomLeft" state="frozen"/>
      <selection activeCell="L48" sqref="L48"/>
      <selection pane="bottomLeft" activeCell="F53" sqref="F53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98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364</v>
      </c>
      <c r="D6" s="17">
        <v>304</v>
      </c>
      <c r="E6" s="16">
        <v>380</v>
      </c>
      <c r="F6" s="18">
        <f t="shared" ref="F6:F46" si="0">SUM(D6:E6)</f>
        <v>684</v>
      </c>
      <c r="G6" s="19" t="s">
        <v>13</v>
      </c>
      <c r="H6" s="20">
        <v>15</v>
      </c>
      <c r="I6" s="20">
        <v>713</v>
      </c>
      <c r="J6" s="16">
        <v>797</v>
      </c>
      <c r="K6" s="16">
        <v>903</v>
      </c>
      <c r="L6" s="21">
        <f t="shared" ref="L6:L33" si="1">SUM(J6:K6)</f>
        <v>1700</v>
      </c>
    </row>
    <row r="7" spans="1:12" s="2" customFormat="1" ht="21" customHeight="1" x14ac:dyDescent="0.3">
      <c r="A7" s="22" t="s">
        <v>14</v>
      </c>
      <c r="B7" s="23">
        <v>14</v>
      </c>
      <c r="C7" s="24">
        <v>951</v>
      </c>
      <c r="D7" s="23">
        <v>778</v>
      </c>
      <c r="E7" s="23">
        <v>904</v>
      </c>
      <c r="F7" s="25">
        <f t="shared" si="0"/>
        <v>1682</v>
      </c>
      <c r="G7" s="26" t="s">
        <v>15</v>
      </c>
      <c r="H7" s="24">
        <v>20</v>
      </c>
      <c r="I7" s="23">
        <v>609</v>
      </c>
      <c r="J7" s="27">
        <v>689</v>
      </c>
      <c r="K7" s="23">
        <v>668</v>
      </c>
      <c r="L7" s="28">
        <f t="shared" si="1"/>
        <v>1357</v>
      </c>
    </row>
    <row r="8" spans="1:12" s="2" customFormat="1" ht="21" customHeight="1" x14ac:dyDescent="0.3">
      <c r="A8" s="15" t="s">
        <v>16</v>
      </c>
      <c r="B8" s="16">
        <v>13</v>
      </c>
      <c r="C8" s="16">
        <v>561</v>
      </c>
      <c r="D8" s="17">
        <v>571</v>
      </c>
      <c r="E8" s="16">
        <v>597</v>
      </c>
      <c r="F8" s="18">
        <f t="shared" si="0"/>
        <v>1168</v>
      </c>
      <c r="G8" s="19" t="s">
        <v>17</v>
      </c>
      <c r="H8" s="20">
        <v>21</v>
      </c>
      <c r="I8" s="20">
        <v>812</v>
      </c>
      <c r="J8" s="16">
        <v>832</v>
      </c>
      <c r="K8" s="16">
        <v>857</v>
      </c>
      <c r="L8" s="21">
        <f t="shared" si="1"/>
        <v>1689</v>
      </c>
    </row>
    <row r="9" spans="1:12" s="2" customFormat="1" ht="21" customHeight="1" x14ac:dyDescent="0.3">
      <c r="A9" s="22" t="s">
        <v>18</v>
      </c>
      <c r="B9" s="23">
        <v>10</v>
      </c>
      <c r="C9" s="24">
        <v>843</v>
      </c>
      <c r="D9" s="23">
        <v>776</v>
      </c>
      <c r="E9" s="23">
        <v>906</v>
      </c>
      <c r="F9" s="25">
        <f t="shared" si="0"/>
        <v>1682</v>
      </c>
      <c r="G9" s="26" t="s">
        <v>19</v>
      </c>
      <c r="H9" s="24">
        <v>16</v>
      </c>
      <c r="I9" s="23">
        <v>1321</v>
      </c>
      <c r="J9" s="27">
        <v>1171</v>
      </c>
      <c r="K9" s="23">
        <v>1313</v>
      </c>
      <c r="L9" s="28">
        <f t="shared" si="1"/>
        <v>2484</v>
      </c>
    </row>
    <row r="10" spans="1:12" s="2" customFormat="1" ht="21" customHeight="1" x14ac:dyDescent="0.3">
      <c r="A10" s="15" t="s">
        <v>20</v>
      </c>
      <c r="B10" s="16">
        <v>7</v>
      </c>
      <c r="C10" s="16">
        <v>808</v>
      </c>
      <c r="D10" s="17">
        <v>679</v>
      </c>
      <c r="E10" s="16">
        <v>832</v>
      </c>
      <c r="F10" s="18">
        <f t="shared" si="0"/>
        <v>1511</v>
      </c>
      <c r="G10" s="19" t="s">
        <v>21</v>
      </c>
      <c r="H10" s="20">
        <v>22</v>
      </c>
      <c r="I10" s="20">
        <v>2309</v>
      </c>
      <c r="J10" s="16">
        <v>2173</v>
      </c>
      <c r="K10" s="16">
        <v>2362</v>
      </c>
      <c r="L10" s="21">
        <f t="shared" si="1"/>
        <v>4535</v>
      </c>
    </row>
    <row r="11" spans="1:12" s="2" customFormat="1" ht="21" customHeight="1" x14ac:dyDescent="0.3">
      <c r="A11" s="22" t="s">
        <v>22</v>
      </c>
      <c r="B11" s="23">
        <v>11</v>
      </c>
      <c r="C11" s="24">
        <v>761</v>
      </c>
      <c r="D11" s="23">
        <v>698</v>
      </c>
      <c r="E11" s="23">
        <v>774</v>
      </c>
      <c r="F11" s="25">
        <f t="shared" si="0"/>
        <v>1472</v>
      </c>
      <c r="G11" s="26" t="s">
        <v>23</v>
      </c>
      <c r="H11" s="24">
        <v>14</v>
      </c>
      <c r="I11" s="23">
        <v>798</v>
      </c>
      <c r="J11" s="27">
        <v>742</v>
      </c>
      <c r="K11" s="23">
        <v>841</v>
      </c>
      <c r="L11" s="28">
        <f t="shared" si="1"/>
        <v>1583</v>
      </c>
    </row>
    <row r="12" spans="1:12" s="2" customFormat="1" ht="21" customHeight="1" x14ac:dyDescent="0.3">
      <c r="A12" s="15" t="s">
        <v>24</v>
      </c>
      <c r="B12" s="16">
        <v>13</v>
      </c>
      <c r="C12" s="16">
        <v>1268</v>
      </c>
      <c r="D12" s="17">
        <v>989</v>
      </c>
      <c r="E12" s="16">
        <v>1217</v>
      </c>
      <c r="F12" s="18">
        <f t="shared" si="0"/>
        <v>2206</v>
      </c>
      <c r="G12" s="19" t="s">
        <v>25</v>
      </c>
      <c r="H12" s="20">
        <v>15</v>
      </c>
      <c r="I12" s="20">
        <v>644</v>
      </c>
      <c r="J12" s="16">
        <v>654</v>
      </c>
      <c r="K12" s="16">
        <v>760</v>
      </c>
      <c r="L12" s="21">
        <f t="shared" si="1"/>
        <v>1414</v>
      </c>
    </row>
    <row r="13" spans="1:12" s="2" customFormat="1" ht="21" customHeight="1" x14ac:dyDescent="0.3">
      <c r="A13" s="22" t="s">
        <v>26</v>
      </c>
      <c r="B13" s="23">
        <v>7</v>
      </c>
      <c r="C13" s="24">
        <v>258</v>
      </c>
      <c r="D13" s="23">
        <v>235</v>
      </c>
      <c r="E13" s="23">
        <v>282</v>
      </c>
      <c r="F13" s="25">
        <f t="shared" si="0"/>
        <v>517</v>
      </c>
      <c r="G13" s="26" t="s">
        <v>27</v>
      </c>
      <c r="H13" s="24">
        <v>25</v>
      </c>
      <c r="I13" s="23">
        <v>1462</v>
      </c>
      <c r="J13" s="27">
        <v>1418</v>
      </c>
      <c r="K13" s="23">
        <v>1529</v>
      </c>
      <c r="L13" s="28">
        <f t="shared" si="1"/>
        <v>2947</v>
      </c>
    </row>
    <row r="14" spans="1:12" s="2" customFormat="1" ht="21" customHeight="1" x14ac:dyDescent="0.3">
      <c r="A14" s="15" t="s">
        <v>28</v>
      </c>
      <c r="B14" s="16">
        <v>14</v>
      </c>
      <c r="C14" s="16">
        <v>1067</v>
      </c>
      <c r="D14" s="17">
        <v>937</v>
      </c>
      <c r="E14" s="16">
        <v>1066</v>
      </c>
      <c r="F14" s="29">
        <f t="shared" si="0"/>
        <v>2003</v>
      </c>
      <c r="G14" s="19" t="s">
        <v>29</v>
      </c>
      <c r="H14" s="20">
        <v>12</v>
      </c>
      <c r="I14" s="20">
        <v>600</v>
      </c>
      <c r="J14" s="16">
        <v>658</v>
      </c>
      <c r="K14" s="16">
        <v>645</v>
      </c>
      <c r="L14" s="21">
        <f t="shared" si="1"/>
        <v>1303</v>
      </c>
    </row>
    <row r="15" spans="1:12" s="2" customFormat="1" ht="21" customHeight="1" x14ac:dyDescent="0.3">
      <c r="A15" s="22" t="s">
        <v>30</v>
      </c>
      <c r="B15" s="23">
        <v>19</v>
      </c>
      <c r="C15" s="24">
        <v>2555</v>
      </c>
      <c r="D15" s="23">
        <v>2006</v>
      </c>
      <c r="E15" s="23">
        <v>2402</v>
      </c>
      <c r="F15" s="25">
        <f t="shared" si="0"/>
        <v>4408</v>
      </c>
      <c r="G15" s="26" t="s">
        <v>31</v>
      </c>
      <c r="H15" s="24">
        <v>14</v>
      </c>
      <c r="I15" s="23">
        <v>447</v>
      </c>
      <c r="J15" s="27">
        <v>486</v>
      </c>
      <c r="K15" s="23">
        <v>520</v>
      </c>
      <c r="L15" s="28">
        <f t="shared" si="1"/>
        <v>1006</v>
      </c>
    </row>
    <row r="16" spans="1:12" s="2" customFormat="1" ht="21" customHeight="1" x14ac:dyDescent="0.3">
      <c r="A16" s="15" t="s">
        <v>32</v>
      </c>
      <c r="B16" s="16">
        <v>10</v>
      </c>
      <c r="C16" s="16">
        <v>428</v>
      </c>
      <c r="D16" s="17">
        <v>453</v>
      </c>
      <c r="E16" s="16">
        <v>475</v>
      </c>
      <c r="F16" s="18">
        <f t="shared" si="0"/>
        <v>928</v>
      </c>
      <c r="G16" s="19" t="s">
        <v>33</v>
      </c>
      <c r="H16" s="20">
        <v>20</v>
      </c>
      <c r="I16" s="20">
        <v>834</v>
      </c>
      <c r="J16" s="16">
        <v>914</v>
      </c>
      <c r="K16" s="16">
        <v>911</v>
      </c>
      <c r="L16" s="21">
        <f t="shared" si="1"/>
        <v>1825</v>
      </c>
    </row>
    <row r="17" spans="1:12" s="2" customFormat="1" ht="21" customHeight="1" x14ac:dyDescent="0.3">
      <c r="A17" s="22" t="s">
        <v>34</v>
      </c>
      <c r="B17" s="23">
        <v>15</v>
      </c>
      <c r="C17" s="24">
        <v>896</v>
      </c>
      <c r="D17" s="23">
        <v>729</v>
      </c>
      <c r="E17" s="23">
        <v>832</v>
      </c>
      <c r="F17" s="25">
        <f t="shared" si="0"/>
        <v>1561</v>
      </c>
      <c r="G17" s="26" t="s">
        <v>35</v>
      </c>
      <c r="H17" s="24">
        <v>22</v>
      </c>
      <c r="I17" s="23">
        <v>920</v>
      </c>
      <c r="J17" s="27">
        <v>1011</v>
      </c>
      <c r="K17" s="23">
        <v>1036</v>
      </c>
      <c r="L17" s="28">
        <f t="shared" si="1"/>
        <v>2047</v>
      </c>
    </row>
    <row r="18" spans="1:12" s="2" customFormat="1" ht="21" customHeight="1" x14ac:dyDescent="0.3">
      <c r="A18" s="15" t="s">
        <v>36</v>
      </c>
      <c r="B18" s="16">
        <v>18</v>
      </c>
      <c r="C18" s="16">
        <v>953</v>
      </c>
      <c r="D18" s="17">
        <v>881</v>
      </c>
      <c r="E18" s="16">
        <v>941</v>
      </c>
      <c r="F18" s="18">
        <f t="shared" si="0"/>
        <v>1822</v>
      </c>
      <c r="G18" s="19" t="s">
        <v>37</v>
      </c>
      <c r="H18" s="20">
        <v>27</v>
      </c>
      <c r="I18" s="20">
        <v>1202</v>
      </c>
      <c r="J18" s="16">
        <v>1303</v>
      </c>
      <c r="K18" s="16">
        <v>1293</v>
      </c>
      <c r="L18" s="21">
        <f t="shared" si="1"/>
        <v>2596</v>
      </c>
    </row>
    <row r="19" spans="1:12" s="2" customFormat="1" ht="21" customHeight="1" x14ac:dyDescent="0.3">
      <c r="A19" s="22" t="s">
        <v>38</v>
      </c>
      <c r="B19" s="23">
        <v>15</v>
      </c>
      <c r="C19" s="24">
        <v>648</v>
      </c>
      <c r="D19" s="23">
        <v>575</v>
      </c>
      <c r="E19" s="23">
        <v>653</v>
      </c>
      <c r="F19" s="25">
        <f t="shared" si="0"/>
        <v>1228</v>
      </c>
      <c r="G19" s="26" t="s">
        <v>39</v>
      </c>
      <c r="H19" s="24">
        <v>35</v>
      </c>
      <c r="I19" s="23">
        <v>1122</v>
      </c>
      <c r="J19" s="27">
        <v>1285</v>
      </c>
      <c r="K19" s="23">
        <v>1279</v>
      </c>
      <c r="L19" s="28">
        <f t="shared" si="1"/>
        <v>2564</v>
      </c>
    </row>
    <row r="20" spans="1:12" s="2" customFormat="1" ht="21" customHeight="1" x14ac:dyDescent="0.3">
      <c r="A20" s="15" t="s">
        <v>40</v>
      </c>
      <c r="B20" s="16">
        <v>23</v>
      </c>
      <c r="C20" s="16">
        <v>808</v>
      </c>
      <c r="D20" s="17">
        <v>884</v>
      </c>
      <c r="E20" s="16">
        <v>868</v>
      </c>
      <c r="F20" s="18">
        <f t="shared" si="0"/>
        <v>1752</v>
      </c>
      <c r="G20" s="19" t="s">
        <v>41</v>
      </c>
      <c r="H20" s="20">
        <v>15</v>
      </c>
      <c r="I20" s="20">
        <v>1194</v>
      </c>
      <c r="J20" s="16">
        <v>1273</v>
      </c>
      <c r="K20" s="16">
        <v>1410</v>
      </c>
      <c r="L20" s="21">
        <f t="shared" si="1"/>
        <v>2683</v>
      </c>
    </row>
    <row r="21" spans="1:12" s="2" customFormat="1" ht="21" customHeight="1" x14ac:dyDescent="0.3">
      <c r="A21" s="22" t="s">
        <v>42</v>
      </c>
      <c r="B21" s="23">
        <v>19</v>
      </c>
      <c r="C21" s="24">
        <v>534</v>
      </c>
      <c r="D21" s="23">
        <v>544</v>
      </c>
      <c r="E21" s="23">
        <v>588</v>
      </c>
      <c r="F21" s="25">
        <f t="shared" si="0"/>
        <v>1132</v>
      </c>
      <c r="G21" s="26" t="s">
        <v>43</v>
      </c>
      <c r="H21" s="24">
        <v>16</v>
      </c>
      <c r="I21" s="23">
        <v>920</v>
      </c>
      <c r="J21" s="27">
        <v>887</v>
      </c>
      <c r="K21" s="23">
        <v>1008</v>
      </c>
      <c r="L21" s="28">
        <f t="shared" si="1"/>
        <v>1895</v>
      </c>
    </row>
    <row r="22" spans="1:12" s="2" customFormat="1" ht="21" customHeight="1" x14ac:dyDescent="0.3">
      <c r="A22" s="15" t="s">
        <v>44</v>
      </c>
      <c r="B22" s="16">
        <v>25</v>
      </c>
      <c r="C22" s="16">
        <v>1540</v>
      </c>
      <c r="D22" s="17">
        <v>1383</v>
      </c>
      <c r="E22" s="16">
        <v>1627</v>
      </c>
      <c r="F22" s="18">
        <f t="shared" si="0"/>
        <v>3010</v>
      </c>
      <c r="G22" s="19" t="s">
        <v>45</v>
      </c>
      <c r="H22" s="20">
        <v>16</v>
      </c>
      <c r="I22" s="20">
        <v>1025</v>
      </c>
      <c r="J22" s="16">
        <v>1027</v>
      </c>
      <c r="K22" s="16">
        <v>1054</v>
      </c>
      <c r="L22" s="21">
        <f t="shared" si="1"/>
        <v>2081</v>
      </c>
    </row>
    <row r="23" spans="1:12" s="2" customFormat="1" ht="21" customHeight="1" x14ac:dyDescent="0.3">
      <c r="A23" s="22" t="s">
        <v>46</v>
      </c>
      <c r="B23" s="23">
        <v>22</v>
      </c>
      <c r="C23" s="24">
        <v>1043</v>
      </c>
      <c r="D23" s="23">
        <v>995</v>
      </c>
      <c r="E23" s="23">
        <v>1153</v>
      </c>
      <c r="F23" s="25">
        <f t="shared" si="0"/>
        <v>2148</v>
      </c>
      <c r="G23" s="26" t="s">
        <v>47</v>
      </c>
      <c r="H23" s="24">
        <v>15</v>
      </c>
      <c r="I23" s="23">
        <v>1392</v>
      </c>
      <c r="J23" s="27">
        <v>1227</v>
      </c>
      <c r="K23" s="23">
        <v>1438</v>
      </c>
      <c r="L23" s="28">
        <f t="shared" si="1"/>
        <v>2665</v>
      </c>
    </row>
    <row r="24" spans="1:12" s="2" customFormat="1" ht="21" customHeight="1" x14ac:dyDescent="0.3">
      <c r="A24" s="15" t="s">
        <v>48</v>
      </c>
      <c r="B24" s="16">
        <v>29</v>
      </c>
      <c r="C24" s="16">
        <v>1704</v>
      </c>
      <c r="D24" s="17">
        <v>1520</v>
      </c>
      <c r="E24" s="16">
        <v>1745</v>
      </c>
      <c r="F24" s="18">
        <f t="shared" si="0"/>
        <v>3265</v>
      </c>
      <c r="G24" s="19" t="s">
        <v>49</v>
      </c>
      <c r="H24" s="20">
        <v>21</v>
      </c>
      <c r="I24" s="20">
        <v>1649</v>
      </c>
      <c r="J24" s="16">
        <v>1453</v>
      </c>
      <c r="K24" s="16">
        <v>1676</v>
      </c>
      <c r="L24" s="21">
        <f t="shared" si="1"/>
        <v>3129</v>
      </c>
    </row>
    <row r="25" spans="1:12" s="2" customFormat="1" ht="21" customHeight="1" x14ac:dyDescent="0.3">
      <c r="A25" s="22" t="s">
        <v>50</v>
      </c>
      <c r="B25" s="23">
        <v>20</v>
      </c>
      <c r="C25" s="24">
        <v>888</v>
      </c>
      <c r="D25" s="23">
        <v>961</v>
      </c>
      <c r="E25" s="23">
        <v>972</v>
      </c>
      <c r="F25" s="25">
        <f t="shared" si="0"/>
        <v>1933</v>
      </c>
      <c r="G25" s="26" t="s">
        <v>51</v>
      </c>
      <c r="H25" s="24">
        <v>25</v>
      </c>
      <c r="I25" s="23">
        <v>2732</v>
      </c>
      <c r="J25" s="27">
        <v>2541</v>
      </c>
      <c r="K25" s="23">
        <v>3004</v>
      </c>
      <c r="L25" s="28">
        <f t="shared" si="1"/>
        <v>5545</v>
      </c>
    </row>
    <row r="26" spans="1:12" s="2" customFormat="1" ht="21" customHeight="1" x14ac:dyDescent="0.3">
      <c r="A26" s="15" t="s">
        <v>52</v>
      </c>
      <c r="B26" s="16">
        <v>9</v>
      </c>
      <c r="C26" s="16">
        <v>1902</v>
      </c>
      <c r="D26" s="17">
        <v>1632</v>
      </c>
      <c r="E26" s="16">
        <v>1427</v>
      </c>
      <c r="F26" s="18">
        <f t="shared" si="0"/>
        <v>3059</v>
      </c>
      <c r="G26" s="19" t="s">
        <v>53</v>
      </c>
      <c r="H26" s="20">
        <v>31</v>
      </c>
      <c r="I26" s="20">
        <v>1783</v>
      </c>
      <c r="J26" s="16">
        <v>1752</v>
      </c>
      <c r="K26" s="16">
        <v>1888</v>
      </c>
      <c r="L26" s="21">
        <f t="shared" si="1"/>
        <v>3640</v>
      </c>
    </row>
    <row r="27" spans="1:12" s="2" customFormat="1" ht="21" customHeight="1" x14ac:dyDescent="0.3">
      <c r="A27" s="22" t="s">
        <v>54</v>
      </c>
      <c r="B27" s="23">
        <v>21</v>
      </c>
      <c r="C27" s="24">
        <v>2029</v>
      </c>
      <c r="D27" s="23">
        <v>1848</v>
      </c>
      <c r="E27" s="23">
        <v>2179</v>
      </c>
      <c r="F27" s="25">
        <f t="shared" si="0"/>
        <v>4027</v>
      </c>
      <c r="G27" s="26" t="s">
        <v>55</v>
      </c>
      <c r="H27" s="24">
        <v>26</v>
      </c>
      <c r="I27" s="23">
        <v>1716</v>
      </c>
      <c r="J27" s="27">
        <v>1722</v>
      </c>
      <c r="K27" s="23">
        <v>1890</v>
      </c>
      <c r="L27" s="28">
        <f t="shared" si="1"/>
        <v>3612</v>
      </c>
    </row>
    <row r="28" spans="1:12" s="2" customFormat="1" ht="21" customHeight="1" x14ac:dyDescent="0.3">
      <c r="A28" s="15" t="s">
        <v>56</v>
      </c>
      <c r="B28" s="16">
        <v>13</v>
      </c>
      <c r="C28" s="16">
        <v>1170</v>
      </c>
      <c r="D28" s="17">
        <v>1324</v>
      </c>
      <c r="E28" s="16">
        <v>1592</v>
      </c>
      <c r="F28" s="18">
        <f t="shared" si="0"/>
        <v>2916</v>
      </c>
      <c r="G28" s="19" t="s">
        <v>57</v>
      </c>
      <c r="H28" s="20">
        <v>25</v>
      </c>
      <c r="I28" s="20">
        <v>1913</v>
      </c>
      <c r="J28" s="16">
        <v>1945</v>
      </c>
      <c r="K28" s="16">
        <v>2259</v>
      </c>
      <c r="L28" s="21">
        <f t="shared" si="1"/>
        <v>4204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1130</v>
      </c>
      <c r="D29" s="23">
        <v>1264</v>
      </c>
      <c r="E29" s="23">
        <v>1530</v>
      </c>
      <c r="F29" s="25">
        <f t="shared" si="0"/>
        <v>2794</v>
      </c>
      <c r="G29" s="26" t="s">
        <v>59</v>
      </c>
      <c r="H29" s="24">
        <v>15</v>
      </c>
      <c r="I29" s="23">
        <v>1053</v>
      </c>
      <c r="J29" s="27">
        <v>1267</v>
      </c>
      <c r="K29" s="23">
        <v>1233</v>
      </c>
      <c r="L29" s="28">
        <f t="shared" si="1"/>
        <v>2500</v>
      </c>
    </row>
    <row r="30" spans="1:12" s="2" customFormat="1" ht="21" customHeight="1" x14ac:dyDescent="0.3">
      <c r="A30" s="15" t="s">
        <v>60</v>
      </c>
      <c r="B30" s="16">
        <v>13</v>
      </c>
      <c r="C30" s="16">
        <v>948</v>
      </c>
      <c r="D30" s="17">
        <v>968</v>
      </c>
      <c r="E30" s="16">
        <v>1149</v>
      </c>
      <c r="F30" s="18">
        <f t="shared" si="0"/>
        <v>2117</v>
      </c>
      <c r="G30" s="19" t="s">
        <v>61</v>
      </c>
      <c r="H30" s="20">
        <v>15</v>
      </c>
      <c r="I30" s="20">
        <v>1162</v>
      </c>
      <c r="J30" s="16">
        <v>1204</v>
      </c>
      <c r="K30" s="16">
        <v>1317</v>
      </c>
      <c r="L30" s="21">
        <f t="shared" si="1"/>
        <v>2521</v>
      </c>
    </row>
    <row r="31" spans="1:12" s="2" customFormat="1" ht="21" customHeight="1" x14ac:dyDescent="0.3">
      <c r="A31" s="22" t="s">
        <v>62</v>
      </c>
      <c r="B31" s="23">
        <v>10</v>
      </c>
      <c r="C31" s="24">
        <v>311</v>
      </c>
      <c r="D31" s="23">
        <v>356</v>
      </c>
      <c r="E31" s="23">
        <v>347</v>
      </c>
      <c r="F31" s="25">
        <f t="shared" si="0"/>
        <v>703</v>
      </c>
      <c r="G31" s="26" t="s">
        <v>63</v>
      </c>
      <c r="H31" s="24">
        <v>23</v>
      </c>
      <c r="I31" s="23">
        <v>1598</v>
      </c>
      <c r="J31" s="27">
        <v>1770</v>
      </c>
      <c r="K31" s="23">
        <v>1924</v>
      </c>
      <c r="L31" s="28">
        <f t="shared" si="1"/>
        <v>3694</v>
      </c>
    </row>
    <row r="32" spans="1:12" s="2" customFormat="1" ht="21" customHeight="1" x14ac:dyDescent="0.3">
      <c r="A32" s="15" t="s">
        <v>64</v>
      </c>
      <c r="B32" s="16">
        <v>18</v>
      </c>
      <c r="C32" s="16">
        <v>616</v>
      </c>
      <c r="D32" s="17">
        <v>628</v>
      </c>
      <c r="E32" s="16">
        <v>625</v>
      </c>
      <c r="F32" s="18">
        <f t="shared" si="0"/>
        <v>1253</v>
      </c>
      <c r="G32" s="19" t="s">
        <v>65</v>
      </c>
      <c r="H32" s="20">
        <v>12</v>
      </c>
      <c r="I32" s="20">
        <v>831</v>
      </c>
      <c r="J32" s="16">
        <v>1032</v>
      </c>
      <c r="K32" s="16">
        <v>1054</v>
      </c>
      <c r="L32" s="21">
        <f t="shared" si="1"/>
        <v>2086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1215</v>
      </c>
      <c r="D33" s="23">
        <v>1273</v>
      </c>
      <c r="E33" s="23">
        <v>1429</v>
      </c>
      <c r="F33" s="25">
        <f t="shared" si="0"/>
        <v>2702</v>
      </c>
      <c r="G33" s="26" t="s">
        <v>67</v>
      </c>
      <c r="H33" s="24">
        <v>19</v>
      </c>
      <c r="I33" s="23">
        <v>925</v>
      </c>
      <c r="J33" s="27">
        <v>905</v>
      </c>
      <c r="K33" s="23">
        <v>984</v>
      </c>
      <c r="L33" s="28">
        <f t="shared" si="1"/>
        <v>1889</v>
      </c>
    </row>
    <row r="34" spans="1:12" s="2" customFormat="1" ht="21" customHeight="1" x14ac:dyDescent="0.3">
      <c r="A34" s="15" t="s">
        <v>68</v>
      </c>
      <c r="B34" s="16">
        <v>16</v>
      </c>
      <c r="C34" s="16">
        <v>763</v>
      </c>
      <c r="D34" s="17">
        <v>733</v>
      </c>
      <c r="E34" s="16">
        <v>823</v>
      </c>
      <c r="F34" s="18">
        <f t="shared" si="0"/>
        <v>1556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1394</v>
      </c>
      <c r="D35" s="23">
        <v>1365</v>
      </c>
      <c r="E35" s="23">
        <v>1488</v>
      </c>
      <c r="F35" s="25">
        <f t="shared" si="0"/>
        <v>2853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948</v>
      </c>
      <c r="D36" s="17">
        <v>1001</v>
      </c>
      <c r="E36" s="16">
        <v>1240</v>
      </c>
      <c r="F36" s="18">
        <f t="shared" si="0"/>
        <v>2241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1519</v>
      </c>
      <c r="D37" s="23">
        <v>1571</v>
      </c>
      <c r="E37" s="23">
        <v>1934</v>
      </c>
      <c r="F37" s="25">
        <f t="shared" si="0"/>
        <v>3505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1398</v>
      </c>
      <c r="D38" s="17">
        <v>1545</v>
      </c>
      <c r="E38" s="16">
        <v>1850</v>
      </c>
      <c r="F38" s="18">
        <f t="shared" si="0"/>
        <v>3395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910</v>
      </c>
      <c r="D39" s="23">
        <v>942</v>
      </c>
      <c r="E39" s="23">
        <v>1067</v>
      </c>
      <c r="F39" s="25">
        <f t="shared" si="0"/>
        <v>2009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1107</v>
      </c>
      <c r="D40" s="17">
        <v>1324</v>
      </c>
      <c r="E40" s="16">
        <v>1603</v>
      </c>
      <c r="F40" s="18">
        <f t="shared" si="0"/>
        <v>2927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1082</v>
      </c>
      <c r="D41" s="23">
        <v>1224</v>
      </c>
      <c r="E41" s="23">
        <v>1314</v>
      </c>
      <c r="F41" s="25">
        <f t="shared" si="0"/>
        <v>2538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1593</v>
      </c>
      <c r="D42" s="17">
        <v>1554</v>
      </c>
      <c r="E42" s="16">
        <v>1822</v>
      </c>
      <c r="F42" s="18">
        <f t="shared" si="0"/>
        <v>3376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877</v>
      </c>
      <c r="D43" s="27">
        <v>790</v>
      </c>
      <c r="E43" s="23">
        <v>953</v>
      </c>
      <c r="F43" s="25">
        <f t="shared" si="0"/>
        <v>1743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871</v>
      </c>
      <c r="D44" s="16">
        <v>912</v>
      </c>
      <c r="E44" s="16">
        <v>1031</v>
      </c>
      <c r="F44" s="18">
        <f t="shared" si="0"/>
        <v>1943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2056</v>
      </c>
      <c r="D45" s="27">
        <v>2088</v>
      </c>
      <c r="E45" s="23">
        <v>2358</v>
      </c>
      <c r="F45" s="25">
        <f t="shared" si="0"/>
        <v>4446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852</v>
      </c>
      <c r="D46" s="16">
        <v>856</v>
      </c>
      <c r="E46" s="16">
        <v>996</v>
      </c>
      <c r="F46" s="18">
        <f t="shared" si="0"/>
        <v>1852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685</v>
      </c>
      <c r="C47" s="31">
        <f>SUM(C6:C46)</f>
        <v>43569</v>
      </c>
      <c r="D47" s="31">
        <f>SUM(D6:D46)</f>
        <v>42096</v>
      </c>
      <c r="E47" s="31">
        <f>SUM(E6:E46)</f>
        <v>47971</v>
      </c>
      <c r="F47" s="31">
        <f>SUM(F6:F46)</f>
        <v>90067</v>
      </c>
      <c r="G47" s="32" t="s">
        <v>82</v>
      </c>
      <c r="H47" s="31">
        <f>SUM(H6:H46)</f>
        <v>552</v>
      </c>
      <c r="I47" s="31">
        <f>SUM(I6:I46)</f>
        <v>33686</v>
      </c>
      <c r="J47" s="31">
        <f>SUM(J6:J46)</f>
        <v>34138</v>
      </c>
      <c r="K47" s="31">
        <f>SUM(K6:K46)</f>
        <v>37056</v>
      </c>
      <c r="L47" s="31">
        <f>SUM(L6:L46)</f>
        <v>71194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1237</v>
      </c>
      <c r="D48" s="36" t="s">
        <v>4</v>
      </c>
      <c r="E48" s="37">
        <f>C47+I47</f>
        <v>77255</v>
      </c>
      <c r="F48" s="38" t="s">
        <v>85</v>
      </c>
      <c r="G48" s="39">
        <f>D47+J47</f>
        <v>76234</v>
      </c>
      <c r="H48" s="38" t="s">
        <v>86</v>
      </c>
      <c r="I48" s="39">
        <f>E47+K47</f>
        <v>85027</v>
      </c>
      <c r="J48" s="43" t="s">
        <v>87</v>
      </c>
      <c r="K48" s="43"/>
      <c r="L48" s="40">
        <f>SUM(F47+L47)</f>
        <v>161261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110" zoomScaleNormal="110" workbookViewId="0">
      <pane ySplit="5" topLeftCell="A42" activePane="bottomLeft" state="frozen"/>
      <selection activeCell="L48" sqref="L48"/>
      <selection pane="bottomLeft" activeCell="D22" sqref="D22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97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362</v>
      </c>
      <c r="D6" s="17">
        <v>304</v>
      </c>
      <c r="E6" s="16">
        <v>381</v>
      </c>
      <c r="F6" s="18">
        <f t="shared" ref="F6:F46" si="0">SUM(D6:E6)</f>
        <v>685</v>
      </c>
      <c r="G6" s="19" t="s">
        <v>13</v>
      </c>
      <c r="H6" s="20">
        <v>15</v>
      </c>
      <c r="I6" s="20">
        <v>711</v>
      </c>
      <c r="J6" s="16">
        <v>797</v>
      </c>
      <c r="K6" s="16">
        <v>901</v>
      </c>
      <c r="L6" s="21">
        <f t="shared" ref="L6:L33" si="1">SUM(J6:K6)</f>
        <v>1698</v>
      </c>
    </row>
    <row r="7" spans="1:12" s="2" customFormat="1" ht="21" customHeight="1" x14ac:dyDescent="0.3">
      <c r="A7" s="22" t="s">
        <v>14</v>
      </c>
      <c r="B7" s="23">
        <v>14</v>
      </c>
      <c r="C7" s="24">
        <v>953</v>
      </c>
      <c r="D7" s="23">
        <v>776</v>
      </c>
      <c r="E7" s="23">
        <v>903</v>
      </c>
      <c r="F7" s="25">
        <f t="shared" si="0"/>
        <v>1679</v>
      </c>
      <c r="G7" s="26" t="s">
        <v>15</v>
      </c>
      <c r="H7" s="24">
        <v>20</v>
      </c>
      <c r="I7" s="23">
        <v>612</v>
      </c>
      <c r="J7" s="27">
        <v>694</v>
      </c>
      <c r="K7" s="23">
        <v>669</v>
      </c>
      <c r="L7" s="28">
        <f t="shared" si="1"/>
        <v>1363</v>
      </c>
    </row>
    <row r="8" spans="1:12" s="2" customFormat="1" ht="21" customHeight="1" x14ac:dyDescent="0.3">
      <c r="A8" s="15" t="s">
        <v>16</v>
      </c>
      <c r="B8" s="16">
        <v>13</v>
      </c>
      <c r="C8" s="16">
        <v>559</v>
      </c>
      <c r="D8" s="17">
        <v>570</v>
      </c>
      <c r="E8" s="16">
        <v>593</v>
      </c>
      <c r="F8" s="18">
        <f t="shared" si="0"/>
        <v>1163</v>
      </c>
      <c r="G8" s="19" t="s">
        <v>17</v>
      </c>
      <c r="H8" s="20">
        <v>21</v>
      </c>
      <c r="I8" s="20">
        <v>813</v>
      </c>
      <c r="J8" s="16">
        <v>832</v>
      </c>
      <c r="K8" s="16">
        <v>858</v>
      </c>
      <c r="L8" s="21">
        <f t="shared" si="1"/>
        <v>1690</v>
      </c>
    </row>
    <row r="9" spans="1:12" s="2" customFormat="1" ht="21" customHeight="1" x14ac:dyDescent="0.3">
      <c r="A9" s="22" t="s">
        <v>18</v>
      </c>
      <c r="B9" s="23">
        <v>10</v>
      </c>
      <c r="C9" s="24">
        <v>843</v>
      </c>
      <c r="D9" s="23">
        <v>782</v>
      </c>
      <c r="E9" s="23">
        <v>907</v>
      </c>
      <c r="F9" s="25">
        <f t="shared" si="0"/>
        <v>1689</v>
      </c>
      <c r="G9" s="26" t="s">
        <v>19</v>
      </c>
      <c r="H9" s="24">
        <v>16</v>
      </c>
      <c r="I9" s="23">
        <v>1320</v>
      </c>
      <c r="J9" s="27">
        <v>1169</v>
      </c>
      <c r="K9" s="23">
        <v>1311</v>
      </c>
      <c r="L9" s="28">
        <f t="shared" si="1"/>
        <v>2480</v>
      </c>
    </row>
    <row r="10" spans="1:12" s="2" customFormat="1" ht="21" customHeight="1" x14ac:dyDescent="0.3">
      <c r="A10" s="15" t="s">
        <v>20</v>
      </c>
      <c r="B10" s="16">
        <v>7</v>
      </c>
      <c r="C10" s="16">
        <v>808</v>
      </c>
      <c r="D10" s="17">
        <v>674</v>
      </c>
      <c r="E10" s="16">
        <v>830</v>
      </c>
      <c r="F10" s="18">
        <f t="shared" si="0"/>
        <v>1504</v>
      </c>
      <c r="G10" s="19" t="s">
        <v>21</v>
      </c>
      <c r="H10" s="20">
        <v>22</v>
      </c>
      <c r="I10" s="20">
        <v>2273</v>
      </c>
      <c r="J10" s="16">
        <v>2147</v>
      </c>
      <c r="K10" s="16">
        <v>2346</v>
      </c>
      <c r="L10" s="21">
        <f t="shared" si="1"/>
        <v>4493</v>
      </c>
    </row>
    <row r="11" spans="1:12" s="2" customFormat="1" ht="21" customHeight="1" x14ac:dyDescent="0.3">
      <c r="A11" s="22" t="s">
        <v>22</v>
      </c>
      <c r="B11" s="23">
        <v>11</v>
      </c>
      <c r="C11" s="24">
        <v>760</v>
      </c>
      <c r="D11" s="23">
        <v>693</v>
      </c>
      <c r="E11" s="23">
        <v>775</v>
      </c>
      <c r="F11" s="25">
        <f t="shared" si="0"/>
        <v>1468</v>
      </c>
      <c r="G11" s="26" t="s">
        <v>23</v>
      </c>
      <c r="H11" s="24">
        <v>14</v>
      </c>
      <c r="I11" s="23">
        <v>797</v>
      </c>
      <c r="J11" s="27">
        <v>742</v>
      </c>
      <c r="K11" s="23">
        <v>841</v>
      </c>
      <c r="L11" s="28">
        <f t="shared" si="1"/>
        <v>1583</v>
      </c>
    </row>
    <row r="12" spans="1:12" s="2" customFormat="1" ht="21" customHeight="1" x14ac:dyDescent="0.3">
      <c r="A12" s="15" t="s">
        <v>24</v>
      </c>
      <c r="B12" s="16">
        <v>13</v>
      </c>
      <c r="C12" s="16">
        <v>1266</v>
      </c>
      <c r="D12" s="17">
        <v>987</v>
      </c>
      <c r="E12" s="16">
        <v>1212</v>
      </c>
      <c r="F12" s="18">
        <f t="shared" si="0"/>
        <v>2199</v>
      </c>
      <c r="G12" s="19" t="s">
        <v>25</v>
      </c>
      <c r="H12" s="20">
        <v>15</v>
      </c>
      <c r="I12" s="20">
        <v>646</v>
      </c>
      <c r="J12" s="16">
        <v>657</v>
      </c>
      <c r="K12" s="16">
        <v>768</v>
      </c>
      <c r="L12" s="21">
        <f t="shared" si="1"/>
        <v>1425</v>
      </c>
    </row>
    <row r="13" spans="1:12" s="2" customFormat="1" ht="21" customHeight="1" x14ac:dyDescent="0.3">
      <c r="A13" s="22" t="s">
        <v>26</v>
      </c>
      <c r="B13" s="23">
        <v>7</v>
      </c>
      <c r="C13" s="24">
        <v>252</v>
      </c>
      <c r="D13" s="23">
        <v>233</v>
      </c>
      <c r="E13" s="23">
        <v>279</v>
      </c>
      <c r="F13" s="25">
        <f t="shared" si="0"/>
        <v>512</v>
      </c>
      <c r="G13" s="26" t="s">
        <v>27</v>
      </c>
      <c r="H13" s="24">
        <v>25</v>
      </c>
      <c r="I13" s="23">
        <v>1471</v>
      </c>
      <c r="J13" s="27">
        <v>1424</v>
      </c>
      <c r="K13" s="23">
        <v>1535</v>
      </c>
      <c r="L13" s="28">
        <f t="shared" si="1"/>
        <v>2959</v>
      </c>
    </row>
    <row r="14" spans="1:12" s="2" customFormat="1" ht="21" customHeight="1" x14ac:dyDescent="0.3">
      <c r="A14" s="15" t="s">
        <v>28</v>
      </c>
      <c r="B14" s="16">
        <v>14</v>
      </c>
      <c r="C14" s="16">
        <v>1067</v>
      </c>
      <c r="D14" s="17">
        <v>942</v>
      </c>
      <c r="E14" s="16">
        <v>1066</v>
      </c>
      <c r="F14" s="29">
        <f t="shared" si="0"/>
        <v>2008</v>
      </c>
      <c r="G14" s="19" t="s">
        <v>29</v>
      </c>
      <c r="H14" s="20">
        <v>12</v>
      </c>
      <c r="I14" s="20">
        <v>600</v>
      </c>
      <c r="J14" s="16">
        <v>657</v>
      </c>
      <c r="K14" s="16">
        <v>644</v>
      </c>
      <c r="L14" s="21">
        <f t="shared" si="1"/>
        <v>1301</v>
      </c>
    </row>
    <row r="15" spans="1:12" s="2" customFormat="1" ht="21" customHeight="1" x14ac:dyDescent="0.3">
      <c r="A15" s="22" t="s">
        <v>30</v>
      </c>
      <c r="B15" s="23">
        <v>19</v>
      </c>
      <c r="C15" s="24">
        <v>2562</v>
      </c>
      <c r="D15" s="23">
        <v>2011</v>
      </c>
      <c r="E15" s="23">
        <v>2416</v>
      </c>
      <c r="F15" s="25">
        <f t="shared" si="0"/>
        <v>4427</v>
      </c>
      <c r="G15" s="26" t="s">
        <v>31</v>
      </c>
      <c r="H15" s="24">
        <v>14</v>
      </c>
      <c r="I15" s="23">
        <v>449</v>
      </c>
      <c r="J15" s="27">
        <v>486</v>
      </c>
      <c r="K15" s="23">
        <v>522</v>
      </c>
      <c r="L15" s="28">
        <f t="shared" si="1"/>
        <v>1008</v>
      </c>
    </row>
    <row r="16" spans="1:12" s="2" customFormat="1" ht="21" customHeight="1" x14ac:dyDescent="0.3">
      <c r="A16" s="15" t="s">
        <v>32</v>
      </c>
      <c r="B16" s="16">
        <v>10</v>
      </c>
      <c r="C16" s="16">
        <v>430</v>
      </c>
      <c r="D16" s="17">
        <v>454</v>
      </c>
      <c r="E16" s="16">
        <v>478</v>
      </c>
      <c r="F16" s="18">
        <f t="shared" si="0"/>
        <v>932</v>
      </c>
      <c r="G16" s="19" t="s">
        <v>33</v>
      </c>
      <c r="H16" s="20">
        <v>20</v>
      </c>
      <c r="I16" s="20">
        <v>834</v>
      </c>
      <c r="J16" s="16">
        <v>914</v>
      </c>
      <c r="K16" s="16">
        <v>910</v>
      </c>
      <c r="L16" s="21">
        <f t="shared" si="1"/>
        <v>1824</v>
      </c>
    </row>
    <row r="17" spans="1:12" s="2" customFormat="1" ht="21" customHeight="1" x14ac:dyDescent="0.3">
      <c r="A17" s="22" t="s">
        <v>34</v>
      </c>
      <c r="B17" s="23">
        <v>15</v>
      </c>
      <c r="C17" s="24">
        <v>896</v>
      </c>
      <c r="D17" s="23">
        <v>732</v>
      </c>
      <c r="E17" s="23">
        <v>832</v>
      </c>
      <c r="F17" s="25">
        <f t="shared" si="0"/>
        <v>1564</v>
      </c>
      <c r="G17" s="26" t="s">
        <v>35</v>
      </c>
      <c r="H17" s="24">
        <v>22</v>
      </c>
      <c r="I17" s="23">
        <v>922</v>
      </c>
      <c r="J17" s="27">
        <v>1009</v>
      </c>
      <c r="K17" s="23">
        <v>1042</v>
      </c>
      <c r="L17" s="28">
        <f t="shared" si="1"/>
        <v>2051</v>
      </c>
    </row>
    <row r="18" spans="1:12" s="2" customFormat="1" ht="21" customHeight="1" x14ac:dyDescent="0.3">
      <c r="A18" s="15" t="s">
        <v>36</v>
      </c>
      <c r="B18" s="16">
        <v>18</v>
      </c>
      <c r="C18" s="16">
        <v>954</v>
      </c>
      <c r="D18" s="17">
        <v>881</v>
      </c>
      <c r="E18" s="16">
        <v>941</v>
      </c>
      <c r="F18" s="18">
        <f t="shared" si="0"/>
        <v>1822</v>
      </c>
      <c r="G18" s="19" t="s">
        <v>37</v>
      </c>
      <c r="H18" s="20">
        <v>27</v>
      </c>
      <c r="I18" s="20">
        <v>1204</v>
      </c>
      <c r="J18" s="16">
        <v>1311</v>
      </c>
      <c r="K18" s="16">
        <v>1298</v>
      </c>
      <c r="L18" s="21">
        <f t="shared" si="1"/>
        <v>2609</v>
      </c>
    </row>
    <row r="19" spans="1:12" s="2" customFormat="1" ht="21" customHeight="1" x14ac:dyDescent="0.3">
      <c r="A19" s="22" t="s">
        <v>38</v>
      </c>
      <c r="B19" s="23">
        <v>15</v>
      </c>
      <c r="C19" s="24">
        <v>649</v>
      </c>
      <c r="D19" s="23">
        <v>575</v>
      </c>
      <c r="E19" s="23">
        <v>653</v>
      </c>
      <c r="F19" s="25">
        <f t="shared" si="0"/>
        <v>1228</v>
      </c>
      <c r="G19" s="26" t="s">
        <v>39</v>
      </c>
      <c r="H19" s="24">
        <v>35</v>
      </c>
      <c r="I19" s="23">
        <v>1118</v>
      </c>
      <c r="J19" s="27">
        <v>1284</v>
      </c>
      <c r="K19" s="23">
        <v>1281</v>
      </c>
      <c r="L19" s="28">
        <f t="shared" si="1"/>
        <v>2565</v>
      </c>
    </row>
    <row r="20" spans="1:12" s="2" customFormat="1" ht="21" customHeight="1" x14ac:dyDescent="0.3">
      <c r="A20" s="15" t="s">
        <v>40</v>
      </c>
      <c r="B20" s="16">
        <v>23</v>
      </c>
      <c r="C20" s="16">
        <v>809</v>
      </c>
      <c r="D20" s="17">
        <v>887</v>
      </c>
      <c r="E20" s="16">
        <v>866</v>
      </c>
      <c r="F20" s="18">
        <f t="shared" si="0"/>
        <v>1753</v>
      </c>
      <c r="G20" s="19" t="s">
        <v>41</v>
      </c>
      <c r="H20" s="20">
        <v>15</v>
      </c>
      <c r="I20" s="20">
        <v>1196</v>
      </c>
      <c r="J20" s="16">
        <v>1274</v>
      </c>
      <c r="K20" s="16">
        <v>1411</v>
      </c>
      <c r="L20" s="21">
        <f t="shared" si="1"/>
        <v>2685</v>
      </c>
    </row>
    <row r="21" spans="1:12" s="2" customFormat="1" ht="21" customHeight="1" x14ac:dyDescent="0.3">
      <c r="A21" s="22" t="s">
        <v>42</v>
      </c>
      <c r="B21" s="23">
        <v>19</v>
      </c>
      <c r="C21" s="24">
        <v>534</v>
      </c>
      <c r="D21" s="23">
        <v>548</v>
      </c>
      <c r="E21" s="23">
        <v>591</v>
      </c>
      <c r="F21" s="25">
        <f t="shared" si="0"/>
        <v>1139</v>
      </c>
      <c r="G21" s="26" t="s">
        <v>43</v>
      </c>
      <c r="H21" s="24">
        <v>16</v>
      </c>
      <c r="I21" s="23">
        <v>919</v>
      </c>
      <c r="J21" s="27">
        <v>891</v>
      </c>
      <c r="K21" s="23">
        <v>1007</v>
      </c>
      <c r="L21" s="28">
        <f t="shared" si="1"/>
        <v>1898</v>
      </c>
    </row>
    <row r="22" spans="1:12" s="2" customFormat="1" ht="21" customHeight="1" x14ac:dyDescent="0.3">
      <c r="A22" s="15" t="s">
        <v>44</v>
      </c>
      <c r="B22" s="16">
        <v>25</v>
      </c>
      <c r="C22" s="16">
        <v>1543</v>
      </c>
      <c r="D22" s="17">
        <v>1386</v>
      </c>
      <c r="E22" s="16">
        <v>1635</v>
      </c>
      <c r="F22" s="18">
        <f t="shared" si="0"/>
        <v>3021</v>
      </c>
      <c r="G22" s="19" t="s">
        <v>45</v>
      </c>
      <c r="H22" s="20">
        <v>16</v>
      </c>
      <c r="I22" s="20">
        <v>1024</v>
      </c>
      <c r="J22" s="16">
        <v>1026</v>
      </c>
      <c r="K22" s="16">
        <v>1054</v>
      </c>
      <c r="L22" s="21">
        <f t="shared" si="1"/>
        <v>2080</v>
      </c>
    </row>
    <row r="23" spans="1:12" s="2" customFormat="1" ht="21" customHeight="1" x14ac:dyDescent="0.3">
      <c r="A23" s="22" t="s">
        <v>46</v>
      </c>
      <c r="B23" s="23">
        <v>22</v>
      </c>
      <c r="C23" s="24">
        <v>1049</v>
      </c>
      <c r="D23" s="23">
        <v>998</v>
      </c>
      <c r="E23" s="23">
        <v>1157</v>
      </c>
      <c r="F23" s="25">
        <f t="shared" si="0"/>
        <v>2155</v>
      </c>
      <c r="G23" s="26" t="s">
        <v>47</v>
      </c>
      <c r="H23" s="24">
        <v>15</v>
      </c>
      <c r="I23" s="23">
        <v>1391</v>
      </c>
      <c r="J23" s="27">
        <v>1225</v>
      </c>
      <c r="K23" s="23">
        <v>1433</v>
      </c>
      <c r="L23" s="28">
        <f t="shared" si="1"/>
        <v>2658</v>
      </c>
    </row>
    <row r="24" spans="1:12" s="2" customFormat="1" ht="21" customHeight="1" x14ac:dyDescent="0.3">
      <c r="A24" s="15" t="s">
        <v>48</v>
      </c>
      <c r="B24" s="16">
        <v>29</v>
      </c>
      <c r="C24" s="16">
        <v>1710</v>
      </c>
      <c r="D24" s="17">
        <v>1523</v>
      </c>
      <c r="E24" s="16">
        <v>1751</v>
      </c>
      <c r="F24" s="18">
        <f t="shared" si="0"/>
        <v>3274</v>
      </c>
      <c r="G24" s="19" t="s">
        <v>49</v>
      </c>
      <c r="H24" s="20">
        <v>21</v>
      </c>
      <c r="I24" s="20">
        <v>1649</v>
      </c>
      <c r="J24" s="16">
        <v>1453</v>
      </c>
      <c r="K24" s="16">
        <v>1683</v>
      </c>
      <c r="L24" s="21">
        <f t="shared" si="1"/>
        <v>3136</v>
      </c>
    </row>
    <row r="25" spans="1:12" s="2" customFormat="1" ht="21" customHeight="1" x14ac:dyDescent="0.3">
      <c r="A25" s="22" t="s">
        <v>50</v>
      </c>
      <c r="B25" s="23">
        <v>20</v>
      </c>
      <c r="C25" s="24">
        <v>888</v>
      </c>
      <c r="D25" s="23">
        <v>966</v>
      </c>
      <c r="E25" s="23">
        <v>974</v>
      </c>
      <c r="F25" s="25">
        <f t="shared" si="0"/>
        <v>1940</v>
      </c>
      <c r="G25" s="26" t="s">
        <v>51</v>
      </c>
      <c r="H25" s="24">
        <v>25</v>
      </c>
      <c r="I25" s="23">
        <v>2730</v>
      </c>
      <c r="J25" s="27">
        <v>2547</v>
      </c>
      <c r="K25" s="23">
        <v>3001</v>
      </c>
      <c r="L25" s="28">
        <f t="shared" si="1"/>
        <v>5548</v>
      </c>
    </row>
    <row r="26" spans="1:12" s="2" customFormat="1" ht="21" customHeight="1" x14ac:dyDescent="0.3">
      <c r="A26" s="15" t="s">
        <v>52</v>
      </c>
      <c r="B26" s="16">
        <v>9</v>
      </c>
      <c r="C26" s="16">
        <v>1903</v>
      </c>
      <c r="D26" s="17">
        <v>1634</v>
      </c>
      <c r="E26" s="16">
        <v>1427</v>
      </c>
      <c r="F26" s="18">
        <f t="shared" si="0"/>
        <v>3061</v>
      </c>
      <c r="G26" s="19" t="s">
        <v>53</v>
      </c>
      <c r="H26" s="20">
        <v>31</v>
      </c>
      <c r="I26" s="20">
        <v>1782</v>
      </c>
      <c r="J26" s="16">
        <v>1745</v>
      </c>
      <c r="K26" s="16">
        <v>1898</v>
      </c>
      <c r="L26" s="21">
        <f t="shared" si="1"/>
        <v>3643</v>
      </c>
    </row>
    <row r="27" spans="1:12" s="2" customFormat="1" ht="21" customHeight="1" x14ac:dyDescent="0.3">
      <c r="A27" s="22" t="s">
        <v>54</v>
      </c>
      <c r="B27" s="23">
        <v>21</v>
      </c>
      <c r="C27" s="24">
        <v>2027</v>
      </c>
      <c r="D27" s="23">
        <v>1847</v>
      </c>
      <c r="E27" s="23">
        <v>2172</v>
      </c>
      <c r="F27" s="25">
        <f t="shared" si="0"/>
        <v>4019</v>
      </c>
      <c r="G27" s="26" t="s">
        <v>55</v>
      </c>
      <c r="H27" s="24">
        <v>26</v>
      </c>
      <c r="I27" s="23">
        <v>1716</v>
      </c>
      <c r="J27" s="27">
        <v>1719</v>
      </c>
      <c r="K27" s="23">
        <v>1888</v>
      </c>
      <c r="L27" s="28">
        <f t="shared" si="1"/>
        <v>3607</v>
      </c>
    </row>
    <row r="28" spans="1:12" s="2" customFormat="1" ht="21" customHeight="1" x14ac:dyDescent="0.3">
      <c r="A28" s="15" t="s">
        <v>56</v>
      </c>
      <c r="B28" s="16">
        <v>13</v>
      </c>
      <c r="C28" s="16">
        <v>1170</v>
      </c>
      <c r="D28" s="17">
        <v>1326</v>
      </c>
      <c r="E28" s="16">
        <v>1592</v>
      </c>
      <c r="F28" s="18">
        <f t="shared" si="0"/>
        <v>2918</v>
      </c>
      <c r="G28" s="19" t="s">
        <v>57</v>
      </c>
      <c r="H28" s="20">
        <v>25</v>
      </c>
      <c r="I28" s="20">
        <v>1909</v>
      </c>
      <c r="J28" s="16">
        <v>1944</v>
      </c>
      <c r="K28" s="16">
        <v>2260</v>
      </c>
      <c r="L28" s="21">
        <f t="shared" si="1"/>
        <v>4204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1131</v>
      </c>
      <c r="D29" s="23">
        <v>1270</v>
      </c>
      <c r="E29" s="23">
        <v>1530</v>
      </c>
      <c r="F29" s="25">
        <f t="shared" si="0"/>
        <v>2800</v>
      </c>
      <c r="G29" s="26" t="s">
        <v>59</v>
      </c>
      <c r="H29" s="24">
        <v>15</v>
      </c>
      <c r="I29" s="23">
        <v>1054</v>
      </c>
      <c r="J29" s="27">
        <v>1275</v>
      </c>
      <c r="K29" s="23">
        <v>1233</v>
      </c>
      <c r="L29" s="28">
        <f t="shared" si="1"/>
        <v>2508</v>
      </c>
    </row>
    <row r="30" spans="1:12" s="2" customFormat="1" ht="21" customHeight="1" x14ac:dyDescent="0.3">
      <c r="A30" s="15" t="s">
        <v>60</v>
      </c>
      <c r="B30" s="16">
        <v>13</v>
      </c>
      <c r="C30" s="16">
        <v>949</v>
      </c>
      <c r="D30" s="17">
        <v>967</v>
      </c>
      <c r="E30" s="16">
        <v>1146</v>
      </c>
      <c r="F30" s="18">
        <f t="shared" si="0"/>
        <v>2113</v>
      </c>
      <c r="G30" s="19" t="s">
        <v>61</v>
      </c>
      <c r="H30" s="20">
        <v>15</v>
      </c>
      <c r="I30" s="20">
        <v>1162</v>
      </c>
      <c r="J30" s="16">
        <v>1203</v>
      </c>
      <c r="K30" s="16">
        <v>1319</v>
      </c>
      <c r="L30" s="21">
        <f t="shared" si="1"/>
        <v>2522</v>
      </c>
    </row>
    <row r="31" spans="1:12" s="2" customFormat="1" ht="21" customHeight="1" x14ac:dyDescent="0.3">
      <c r="A31" s="22" t="s">
        <v>62</v>
      </c>
      <c r="B31" s="23">
        <v>10</v>
      </c>
      <c r="C31" s="24">
        <v>309</v>
      </c>
      <c r="D31" s="23">
        <v>354</v>
      </c>
      <c r="E31" s="23">
        <v>347</v>
      </c>
      <c r="F31" s="25">
        <f t="shared" si="0"/>
        <v>701</v>
      </c>
      <c r="G31" s="26" t="s">
        <v>63</v>
      </c>
      <c r="H31" s="24">
        <v>23</v>
      </c>
      <c r="I31" s="23">
        <v>1595</v>
      </c>
      <c r="J31" s="27">
        <v>1769</v>
      </c>
      <c r="K31" s="23">
        <v>1930</v>
      </c>
      <c r="L31" s="28">
        <f t="shared" si="1"/>
        <v>3699</v>
      </c>
    </row>
    <row r="32" spans="1:12" s="2" customFormat="1" ht="21" customHeight="1" x14ac:dyDescent="0.3">
      <c r="A32" s="15" t="s">
        <v>64</v>
      </c>
      <c r="B32" s="16">
        <v>18</v>
      </c>
      <c r="C32" s="16">
        <v>618</v>
      </c>
      <c r="D32" s="17">
        <v>628</v>
      </c>
      <c r="E32" s="16">
        <v>628</v>
      </c>
      <c r="F32" s="18">
        <f t="shared" si="0"/>
        <v>1256</v>
      </c>
      <c r="G32" s="19" t="s">
        <v>65</v>
      </c>
      <c r="H32" s="20">
        <v>12</v>
      </c>
      <c r="I32" s="20">
        <v>833</v>
      </c>
      <c r="J32" s="16">
        <v>1037</v>
      </c>
      <c r="K32" s="16">
        <v>1057</v>
      </c>
      <c r="L32" s="21">
        <f t="shared" si="1"/>
        <v>2094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1214</v>
      </c>
      <c r="D33" s="23">
        <v>1275</v>
      </c>
      <c r="E33" s="23">
        <v>1429</v>
      </c>
      <c r="F33" s="25">
        <f t="shared" si="0"/>
        <v>2704</v>
      </c>
      <c r="G33" s="26" t="s">
        <v>67</v>
      </c>
      <c r="H33" s="24">
        <v>19</v>
      </c>
      <c r="I33" s="23">
        <v>926</v>
      </c>
      <c r="J33" s="27">
        <v>904</v>
      </c>
      <c r="K33" s="23">
        <v>983</v>
      </c>
      <c r="L33" s="28">
        <f t="shared" si="1"/>
        <v>1887</v>
      </c>
    </row>
    <row r="34" spans="1:12" s="2" customFormat="1" ht="21" customHeight="1" x14ac:dyDescent="0.3">
      <c r="A34" s="15" t="s">
        <v>68</v>
      </c>
      <c r="B34" s="16">
        <v>16</v>
      </c>
      <c r="C34" s="16">
        <v>764</v>
      </c>
      <c r="D34" s="17">
        <v>732</v>
      </c>
      <c r="E34" s="16">
        <v>822</v>
      </c>
      <c r="F34" s="18">
        <f t="shared" si="0"/>
        <v>1554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1389</v>
      </c>
      <c r="D35" s="23">
        <v>1365</v>
      </c>
      <c r="E35" s="23">
        <v>1484</v>
      </c>
      <c r="F35" s="25">
        <f t="shared" si="0"/>
        <v>2849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949</v>
      </c>
      <c r="D36" s="17">
        <v>1004</v>
      </c>
      <c r="E36" s="16">
        <v>1242</v>
      </c>
      <c r="F36" s="18">
        <f t="shared" si="0"/>
        <v>2246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1523</v>
      </c>
      <c r="D37" s="23">
        <v>1571</v>
      </c>
      <c r="E37" s="23">
        <v>1938</v>
      </c>
      <c r="F37" s="25">
        <f t="shared" si="0"/>
        <v>3509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1398</v>
      </c>
      <c r="D38" s="17">
        <v>1549</v>
      </c>
      <c r="E38" s="16">
        <v>1848</v>
      </c>
      <c r="F38" s="18">
        <f t="shared" si="0"/>
        <v>3397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911</v>
      </c>
      <c r="D39" s="23">
        <v>947</v>
      </c>
      <c r="E39" s="23">
        <v>1076</v>
      </c>
      <c r="F39" s="25">
        <f t="shared" si="0"/>
        <v>2023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1109</v>
      </c>
      <c r="D40" s="17">
        <v>1327</v>
      </c>
      <c r="E40" s="16">
        <v>1603</v>
      </c>
      <c r="F40" s="18">
        <f t="shared" si="0"/>
        <v>2930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1084</v>
      </c>
      <c r="D41" s="23">
        <v>1230</v>
      </c>
      <c r="E41" s="23">
        <v>1329</v>
      </c>
      <c r="F41" s="25">
        <f t="shared" si="0"/>
        <v>2559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1592</v>
      </c>
      <c r="D42" s="17">
        <v>1562</v>
      </c>
      <c r="E42" s="16">
        <v>1819</v>
      </c>
      <c r="F42" s="18">
        <f t="shared" si="0"/>
        <v>3381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877</v>
      </c>
      <c r="D43" s="27">
        <v>790</v>
      </c>
      <c r="E43" s="23">
        <v>956</v>
      </c>
      <c r="F43" s="25">
        <f t="shared" si="0"/>
        <v>1746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872</v>
      </c>
      <c r="D44" s="16">
        <v>915</v>
      </c>
      <c r="E44" s="16">
        <v>1031</v>
      </c>
      <c r="F44" s="18">
        <f t="shared" si="0"/>
        <v>1946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2051</v>
      </c>
      <c r="D45" s="27">
        <v>2087</v>
      </c>
      <c r="E45" s="23">
        <v>2354</v>
      </c>
      <c r="F45" s="25">
        <f t="shared" si="0"/>
        <v>4441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852</v>
      </c>
      <c r="D46" s="16">
        <v>856</v>
      </c>
      <c r="E46" s="16">
        <v>994</v>
      </c>
      <c r="F46" s="18">
        <f t="shared" si="0"/>
        <v>1850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685</v>
      </c>
      <c r="C47" s="31">
        <f>SUM(C6:C46)</f>
        <v>43586</v>
      </c>
      <c r="D47" s="31">
        <f>SUM(D6:D46)</f>
        <v>42158</v>
      </c>
      <c r="E47" s="31">
        <f>SUM(E6:E46)</f>
        <v>48007</v>
      </c>
      <c r="F47" s="31">
        <f>SUM(F6:F46)</f>
        <v>90165</v>
      </c>
      <c r="G47" s="32" t="s">
        <v>82</v>
      </c>
      <c r="H47" s="31">
        <f>SUM(H6:H46)</f>
        <v>552</v>
      </c>
      <c r="I47" s="31">
        <f>SUM(I6:I46)</f>
        <v>33656</v>
      </c>
      <c r="J47" s="31">
        <f>SUM(J6:J46)</f>
        <v>34135</v>
      </c>
      <c r="K47" s="31">
        <f>SUM(K6:K46)</f>
        <v>37083</v>
      </c>
      <c r="L47" s="31">
        <f>SUM(L6:L46)</f>
        <v>71218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1237</v>
      </c>
      <c r="D48" s="36" t="s">
        <v>4</v>
      </c>
      <c r="E48" s="37">
        <f>C47+I47</f>
        <v>77242</v>
      </c>
      <c r="F48" s="38" t="s">
        <v>85</v>
      </c>
      <c r="G48" s="39">
        <f>D47+J47</f>
        <v>76293</v>
      </c>
      <c r="H48" s="38" t="s">
        <v>86</v>
      </c>
      <c r="I48" s="39">
        <f>E47+K47</f>
        <v>85090</v>
      </c>
      <c r="J48" s="43" t="s">
        <v>87</v>
      </c>
      <c r="K48" s="43"/>
      <c r="L48" s="40">
        <f>SUM(F47+L47)</f>
        <v>161383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110" zoomScaleNormal="110" workbookViewId="0">
      <pane ySplit="5" topLeftCell="A45" activePane="bottomLeft" state="frozen"/>
      <selection activeCell="L48" sqref="L48"/>
      <selection pane="bottomLeft" activeCell="L48" sqref="L48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96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360</v>
      </c>
      <c r="D6" s="17">
        <v>303</v>
      </c>
      <c r="E6" s="16">
        <v>381</v>
      </c>
      <c r="F6" s="18">
        <f t="shared" ref="F6:F46" si="0">SUM(D6:E6)</f>
        <v>684</v>
      </c>
      <c r="G6" s="19" t="s">
        <v>13</v>
      </c>
      <c r="H6" s="20">
        <v>15</v>
      </c>
      <c r="I6" s="20">
        <v>708</v>
      </c>
      <c r="J6" s="16">
        <v>797</v>
      </c>
      <c r="K6" s="16">
        <v>895</v>
      </c>
      <c r="L6" s="21">
        <f t="shared" ref="L6:L33" si="1">SUM(J6:K6)</f>
        <v>1692</v>
      </c>
    </row>
    <row r="7" spans="1:12" s="2" customFormat="1" ht="21" customHeight="1" x14ac:dyDescent="0.3">
      <c r="A7" s="22" t="s">
        <v>14</v>
      </c>
      <c r="B7" s="23">
        <v>14</v>
      </c>
      <c r="C7" s="24">
        <v>953</v>
      </c>
      <c r="D7" s="23">
        <v>778</v>
      </c>
      <c r="E7" s="23">
        <v>902</v>
      </c>
      <c r="F7" s="25">
        <f t="shared" si="0"/>
        <v>1680</v>
      </c>
      <c r="G7" s="26" t="s">
        <v>15</v>
      </c>
      <c r="H7" s="24">
        <v>20</v>
      </c>
      <c r="I7" s="23">
        <v>612</v>
      </c>
      <c r="J7" s="27">
        <v>693</v>
      </c>
      <c r="K7" s="23">
        <v>669</v>
      </c>
      <c r="L7" s="28">
        <f t="shared" si="1"/>
        <v>1362</v>
      </c>
    </row>
    <row r="8" spans="1:12" s="2" customFormat="1" ht="21" customHeight="1" x14ac:dyDescent="0.3">
      <c r="A8" s="15" t="s">
        <v>16</v>
      </c>
      <c r="B8" s="16">
        <v>13</v>
      </c>
      <c r="C8" s="16">
        <v>561</v>
      </c>
      <c r="D8" s="17">
        <v>573</v>
      </c>
      <c r="E8" s="16">
        <v>596</v>
      </c>
      <c r="F8" s="18">
        <f t="shared" si="0"/>
        <v>1169</v>
      </c>
      <c r="G8" s="19" t="s">
        <v>17</v>
      </c>
      <c r="H8" s="20">
        <v>21</v>
      </c>
      <c r="I8" s="20">
        <v>813</v>
      </c>
      <c r="J8" s="16">
        <v>836</v>
      </c>
      <c r="K8" s="16">
        <v>854</v>
      </c>
      <c r="L8" s="21">
        <f t="shared" si="1"/>
        <v>1690</v>
      </c>
    </row>
    <row r="9" spans="1:12" s="2" customFormat="1" ht="21" customHeight="1" x14ac:dyDescent="0.3">
      <c r="A9" s="22" t="s">
        <v>18</v>
      </c>
      <c r="B9" s="23">
        <v>10</v>
      </c>
      <c r="C9" s="24">
        <v>844</v>
      </c>
      <c r="D9" s="23">
        <v>783</v>
      </c>
      <c r="E9" s="23">
        <v>906</v>
      </c>
      <c r="F9" s="25">
        <f t="shared" si="0"/>
        <v>1689</v>
      </c>
      <c r="G9" s="26" t="s">
        <v>19</v>
      </c>
      <c r="H9" s="24">
        <v>16</v>
      </c>
      <c r="I9" s="23">
        <v>1324</v>
      </c>
      <c r="J9" s="27">
        <v>1173</v>
      </c>
      <c r="K9" s="23">
        <v>1311</v>
      </c>
      <c r="L9" s="28">
        <f t="shared" si="1"/>
        <v>2484</v>
      </c>
    </row>
    <row r="10" spans="1:12" s="2" customFormat="1" ht="21" customHeight="1" x14ac:dyDescent="0.3">
      <c r="A10" s="15" t="s">
        <v>20</v>
      </c>
      <c r="B10" s="16">
        <v>7</v>
      </c>
      <c r="C10" s="16">
        <v>808</v>
      </c>
      <c r="D10" s="17">
        <v>675</v>
      </c>
      <c r="E10" s="16">
        <v>830</v>
      </c>
      <c r="F10" s="18">
        <f t="shared" si="0"/>
        <v>1505</v>
      </c>
      <c r="G10" s="19" t="s">
        <v>21</v>
      </c>
      <c r="H10" s="20">
        <v>22</v>
      </c>
      <c r="I10" s="20">
        <v>2240</v>
      </c>
      <c r="J10" s="16">
        <v>2141</v>
      </c>
      <c r="K10" s="16">
        <v>2324</v>
      </c>
      <c r="L10" s="21">
        <f t="shared" si="1"/>
        <v>4465</v>
      </c>
    </row>
    <row r="11" spans="1:12" s="2" customFormat="1" ht="21" customHeight="1" x14ac:dyDescent="0.3">
      <c r="A11" s="22" t="s">
        <v>22</v>
      </c>
      <c r="B11" s="23">
        <v>11</v>
      </c>
      <c r="C11" s="24">
        <v>762</v>
      </c>
      <c r="D11" s="23">
        <v>696</v>
      </c>
      <c r="E11" s="23">
        <v>773</v>
      </c>
      <c r="F11" s="25">
        <f t="shared" si="0"/>
        <v>1469</v>
      </c>
      <c r="G11" s="26" t="s">
        <v>23</v>
      </c>
      <c r="H11" s="24">
        <v>14</v>
      </c>
      <c r="I11" s="23">
        <v>798</v>
      </c>
      <c r="J11" s="27">
        <v>744</v>
      </c>
      <c r="K11" s="23">
        <v>844</v>
      </c>
      <c r="L11" s="28">
        <f t="shared" si="1"/>
        <v>1588</v>
      </c>
    </row>
    <row r="12" spans="1:12" s="2" customFormat="1" ht="21" customHeight="1" x14ac:dyDescent="0.3">
      <c r="A12" s="15" t="s">
        <v>24</v>
      </c>
      <c r="B12" s="16">
        <v>13</v>
      </c>
      <c r="C12" s="16">
        <v>1263</v>
      </c>
      <c r="D12" s="17">
        <v>989</v>
      </c>
      <c r="E12" s="16">
        <v>1208</v>
      </c>
      <c r="F12" s="18">
        <f t="shared" si="0"/>
        <v>2197</v>
      </c>
      <c r="G12" s="19" t="s">
        <v>25</v>
      </c>
      <c r="H12" s="20">
        <v>15</v>
      </c>
      <c r="I12" s="20">
        <v>646</v>
      </c>
      <c r="J12" s="16">
        <v>658</v>
      </c>
      <c r="K12" s="16">
        <v>767</v>
      </c>
      <c r="L12" s="21">
        <f t="shared" si="1"/>
        <v>1425</v>
      </c>
    </row>
    <row r="13" spans="1:12" s="2" customFormat="1" ht="21" customHeight="1" x14ac:dyDescent="0.3">
      <c r="A13" s="22" t="s">
        <v>26</v>
      </c>
      <c r="B13" s="23">
        <v>7</v>
      </c>
      <c r="C13" s="24">
        <v>253</v>
      </c>
      <c r="D13" s="23">
        <v>236</v>
      </c>
      <c r="E13" s="23">
        <v>280</v>
      </c>
      <c r="F13" s="25">
        <f t="shared" si="0"/>
        <v>516</v>
      </c>
      <c r="G13" s="26" t="s">
        <v>27</v>
      </c>
      <c r="H13" s="24">
        <v>25</v>
      </c>
      <c r="I13" s="23">
        <v>1470</v>
      </c>
      <c r="J13" s="27">
        <v>1425</v>
      </c>
      <c r="K13" s="23">
        <v>1531</v>
      </c>
      <c r="L13" s="28">
        <f t="shared" si="1"/>
        <v>2956</v>
      </c>
    </row>
    <row r="14" spans="1:12" s="2" customFormat="1" ht="21" customHeight="1" x14ac:dyDescent="0.3">
      <c r="A14" s="15" t="s">
        <v>28</v>
      </c>
      <c r="B14" s="16">
        <v>14</v>
      </c>
      <c r="C14" s="16">
        <v>1067</v>
      </c>
      <c r="D14" s="17">
        <v>940</v>
      </c>
      <c r="E14" s="16">
        <v>1068</v>
      </c>
      <c r="F14" s="29">
        <f t="shared" si="0"/>
        <v>2008</v>
      </c>
      <c r="G14" s="19" t="s">
        <v>29</v>
      </c>
      <c r="H14" s="20">
        <v>12</v>
      </c>
      <c r="I14" s="20">
        <v>601</v>
      </c>
      <c r="J14" s="16">
        <v>656</v>
      </c>
      <c r="K14" s="16">
        <v>641</v>
      </c>
      <c r="L14" s="21">
        <f t="shared" si="1"/>
        <v>1297</v>
      </c>
    </row>
    <row r="15" spans="1:12" s="2" customFormat="1" ht="21" customHeight="1" x14ac:dyDescent="0.3">
      <c r="A15" s="22" t="s">
        <v>30</v>
      </c>
      <c r="B15" s="23">
        <v>19</v>
      </c>
      <c r="C15" s="24">
        <v>2560</v>
      </c>
      <c r="D15" s="23">
        <v>2010</v>
      </c>
      <c r="E15" s="23">
        <v>2413</v>
      </c>
      <c r="F15" s="25">
        <f t="shared" si="0"/>
        <v>4423</v>
      </c>
      <c r="G15" s="26" t="s">
        <v>31</v>
      </c>
      <c r="H15" s="24">
        <v>14</v>
      </c>
      <c r="I15" s="23">
        <v>450</v>
      </c>
      <c r="J15" s="27">
        <v>487</v>
      </c>
      <c r="K15" s="23">
        <v>523</v>
      </c>
      <c r="L15" s="28">
        <f t="shared" si="1"/>
        <v>1010</v>
      </c>
    </row>
    <row r="16" spans="1:12" s="2" customFormat="1" ht="21" customHeight="1" x14ac:dyDescent="0.3">
      <c r="A16" s="15" t="s">
        <v>32</v>
      </c>
      <c r="B16" s="16">
        <v>10</v>
      </c>
      <c r="C16" s="16">
        <v>429</v>
      </c>
      <c r="D16" s="17">
        <v>452</v>
      </c>
      <c r="E16" s="16">
        <v>479</v>
      </c>
      <c r="F16" s="18">
        <f t="shared" si="0"/>
        <v>931</v>
      </c>
      <c r="G16" s="19" t="s">
        <v>33</v>
      </c>
      <c r="H16" s="20">
        <v>20</v>
      </c>
      <c r="I16" s="20">
        <v>835</v>
      </c>
      <c r="J16" s="16">
        <v>915</v>
      </c>
      <c r="K16" s="16">
        <v>915</v>
      </c>
      <c r="L16" s="21">
        <f t="shared" si="1"/>
        <v>1830</v>
      </c>
    </row>
    <row r="17" spans="1:12" s="2" customFormat="1" ht="21" customHeight="1" x14ac:dyDescent="0.3">
      <c r="A17" s="22" t="s">
        <v>34</v>
      </c>
      <c r="B17" s="23">
        <v>15</v>
      </c>
      <c r="C17" s="24">
        <v>890</v>
      </c>
      <c r="D17" s="23">
        <v>727</v>
      </c>
      <c r="E17" s="23">
        <v>832</v>
      </c>
      <c r="F17" s="25">
        <f t="shared" si="0"/>
        <v>1559</v>
      </c>
      <c r="G17" s="26" t="s">
        <v>35</v>
      </c>
      <c r="H17" s="24">
        <v>22</v>
      </c>
      <c r="I17" s="23">
        <v>922</v>
      </c>
      <c r="J17" s="27">
        <v>1014</v>
      </c>
      <c r="K17" s="23">
        <v>1039</v>
      </c>
      <c r="L17" s="28">
        <f t="shared" si="1"/>
        <v>2053</v>
      </c>
    </row>
    <row r="18" spans="1:12" s="2" customFormat="1" ht="21" customHeight="1" x14ac:dyDescent="0.3">
      <c r="A18" s="15" t="s">
        <v>36</v>
      </c>
      <c r="B18" s="16">
        <v>18</v>
      </c>
      <c r="C18" s="16">
        <v>953</v>
      </c>
      <c r="D18" s="17">
        <v>878</v>
      </c>
      <c r="E18" s="16">
        <v>938</v>
      </c>
      <c r="F18" s="18">
        <f t="shared" si="0"/>
        <v>1816</v>
      </c>
      <c r="G18" s="19" t="s">
        <v>37</v>
      </c>
      <c r="H18" s="20">
        <v>27</v>
      </c>
      <c r="I18" s="20">
        <v>1202</v>
      </c>
      <c r="J18" s="16">
        <v>1309</v>
      </c>
      <c r="K18" s="16">
        <v>1299</v>
      </c>
      <c r="L18" s="21">
        <f t="shared" si="1"/>
        <v>2608</v>
      </c>
    </row>
    <row r="19" spans="1:12" s="2" customFormat="1" ht="21" customHeight="1" x14ac:dyDescent="0.3">
      <c r="A19" s="22" t="s">
        <v>38</v>
      </c>
      <c r="B19" s="23">
        <v>15</v>
      </c>
      <c r="C19" s="24">
        <v>653</v>
      </c>
      <c r="D19" s="23">
        <v>575</v>
      </c>
      <c r="E19" s="23">
        <v>658</v>
      </c>
      <c r="F19" s="25">
        <f t="shared" si="0"/>
        <v>1233</v>
      </c>
      <c r="G19" s="26" t="s">
        <v>39</v>
      </c>
      <c r="H19" s="24">
        <v>35</v>
      </c>
      <c r="I19" s="23">
        <v>1120</v>
      </c>
      <c r="J19" s="27">
        <v>1290</v>
      </c>
      <c r="K19" s="23">
        <v>1289</v>
      </c>
      <c r="L19" s="28">
        <f t="shared" si="1"/>
        <v>2579</v>
      </c>
    </row>
    <row r="20" spans="1:12" s="2" customFormat="1" ht="21" customHeight="1" x14ac:dyDescent="0.3">
      <c r="A20" s="15" t="s">
        <v>40</v>
      </c>
      <c r="B20" s="16">
        <v>23</v>
      </c>
      <c r="C20" s="16">
        <v>808</v>
      </c>
      <c r="D20" s="17">
        <v>885</v>
      </c>
      <c r="E20" s="16">
        <v>868</v>
      </c>
      <c r="F20" s="18">
        <f t="shared" si="0"/>
        <v>1753</v>
      </c>
      <c r="G20" s="19" t="s">
        <v>41</v>
      </c>
      <c r="H20" s="20">
        <v>15</v>
      </c>
      <c r="I20" s="20">
        <v>1193</v>
      </c>
      <c r="J20" s="16">
        <v>1268</v>
      </c>
      <c r="K20" s="16">
        <v>1409</v>
      </c>
      <c r="L20" s="21">
        <f t="shared" si="1"/>
        <v>2677</v>
      </c>
    </row>
    <row r="21" spans="1:12" s="2" customFormat="1" ht="21" customHeight="1" x14ac:dyDescent="0.3">
      <c r="A21" s="22" t="s">
        <v>42</v>
      </c>
      <c r="B21" s="23">
        <v>19</v>
      </c>
      <c r="C21" s="24">
        <v>540</v>
      </c>
      <c r="D21" s="23">
        <v>552</v>
      </c>
      <c r="E21" s="23">
        <v>596</v>
      </c>
      <c r="F21" s="25">
        <f t="shared" si="0"/>
        <v>1148</v>
      </c>
      <c r="G21" s="26" t="s">
        <v>43</v>
      </c>
      <c r="H21" s="24">
        <v>16</v>
      </c>
      <c r="I21" s="23">
        <v>918</v>
      </c>
      <c r="J21" s="27">
        <v>894</v>
      </c>
      <c r="K21" s="23">
        <v>1007</v>
      </c>
      <c r="L21" s="28">
        <f t="shared" si="1"/>
        <v>1901</v>
      </c>
    </row>
    <row r="22" spans="1:12" s="2" customFormat="1" ht="21" customHeight="1" x14ac:dyDescent="0.3">
      <c r="A22" s="15" t="s">
        <v>44</v>
      </c>
      <c r="B22" s="16">
        <v>25</v>
      </c>
      <c r="C22" s="16">
        <v>1542</v>
      </c>
      <c r="D22" s="17">
        <v>1391</v>
      </c>
      <c r="E22" s="16">
        <v>1635</v>
      </c>
      <c r="F22" s="18">
        <f t="shared" si="0"/>
        <v>3026</v>
      </c>
      <c r="G22" s="19" t="s">
        <v>45</v>
      </c>
      <c r="H22" s="20">
        <v>16</v>
      </c>
      <c r="I22" s="20">
        <v>1027</v>
      </c>
      <c r="J22" s="16">
        <v>1026</v>
      </c>
      <c r="K22" s="16">
        <v>1055</v>
      </c>
      <c r="L22" s="21">
        <f t="shared" si="1"/>
        <v>2081</v>
      </c>
    </row>
    <row r="23" spans="1:12" s="2" customFormat="1" ht="21" customHeight="1" x14ac:dyDescent="0.3">
      <c r="A23" s="22" t="s">
        <v>46</v>
      </c>
      <c r="B23" s="23">
        <v>22</v>
      </c>
      <c r="C23" s="24">
        <v>1052</v>
      </c>
      <c r="D23" s="23">
        <v>1003</v>
      </c>
      <c r="E23" s="23">
        <v>1161</v>
      </c>
      <c r="F23" s="25">
        <f t="shared" si="0"/>
        <v>2164</v>
      </c>
      <c r="G23" s="26" t="s">
        <v>47</v>
      </c>
      <c r="H23" s="24">
        <v>15</v>
      </c>
      <c r="I23" s="23">
        <v>1391</v>
      </c>
      <c r="J23" s="27">
        <v>1230</v>
      </c>
      <c r="K23" s="23">
        <v>1436</v>
      </c>
      <c r="L23" s="28">
        <f t="shared" si="1"/>
        <v>2666</v>
      </c>
    </row>
    <row r="24" spans="1:12" s="2" customFormat="1" ht="21" customHeight="1" x14ac:dyDescent="0.3">
      <c r="A24" s="15" t="s">
        <v>48</v>
      </c>
      <c r="B24" s="16">
        <v>29</v>
      </c>
      <c r="C24" s="16">
        <v>1711</v>
      </c>
      <c r="D24" s="17">
        <v>1525</v>
      </c>
      <c r="E24" s="16">
        <v>1745</v>
      </c>
      <c r="F24" s="18">
        <f t="shared" si="0"/>
        <v>3270</v>
      </c>
      <c r="G24" s="19" t="s">
        <v>49</v>
      </c>
      <c r="H24" s="20">
        <v>21</v>
      </c>
      <c r="I24" s="20">
        <v>1650</v>
      </c>
      <c r="J24" s="16">
        <v>1451</v>
      </c>
      <c r="K24" s="16">
        <v>1686</v>
      </c>
      <c r="L24" s="21">
        <f t="shared" si="1"/>
        <v>3137</v>
      </c>
    </row>
    <row r="25" spans="1:12" s="2" customFormat="1" ht="21" customHeight="1" x14ac:dyDescent="0.3">
      <c r="A25" s="22" t="s">
        <v>50</v>
      </c>
      <c r="B25" s="23">
        <v>20</v>
      </c>
      <c r="C25" s="24">
        <v>892</v>
      </c>
      <c r="D25" s="23">
        <v>973</v>
      </c>
      <c r="E25" s="23">
        <v>988</v>
      </c>
      <c r="F25" s="25">
        <f t="shared" si="0"/>
        <v>1961</v>
      </c>
      <c r="G25" s="26" t="s">
        <v>51</v>
      </c>
      <c r="H25" s="24">
        <v>25</v>
      </c>
      <c r="I25" s="23">
        <v>2732</v>
      </c>
      <c r="J25" s="27">
        <v>2540</v>
      </c>
      <c r="K25" s="23">
        <v>3002</v>
      </c>
      <c r="L25" s="28">
        <f t="shared" si="1"/>
        <v>5542</v>
      </c>
    </row>
    <row r="26" spans="1:12" s="2" customFormat="1" ht="21" customHeight="1" x14ac:dyDescent="0.3">
      <c r="A26" s="15" t="s">
        <v>52</v>
      </c>
      <c r="B26" s="16">
        <v>9</v>
      </c>
      <c r="C26" s="16">
        <v>1907</v>
      </c>
      <c r="D26" s="17">
        <v>1636</v>
      </c>
      <c r="E26" s="16">
        <v>1429</v>
      </c>
      <c r="F26" s="18">
        <f t="shared" si="0"/>
        <v>3065</v>
      </c>
      <c r="G26" s="19" t="s">
        <v>53</v>
      </c>
      <c r="H26" s="20">
        <v>31</v>
      </c>
      <c r="I26" s="20">
        <v>1782</v>
      </c>
      <c r="J26" s="16">
        <v>1746</v>
      </c>
      <c r="K26" s="16">
        <v>1890</v>
      </c>
      <c r="L26" s="21">
        <f t="shared" si="1"/>
        <v>3636</v>
      </c>
    </row>
    <row r="27" spans="1:12" s="2" customFormat="1" ht="21" customHeight="1" x14ac:dyDescent="0.3">
      <c r="A27" s="22" t="s">
        <v>54</v>
      </c>
      <c r="B27" s="23">
        <v>21</v>
      </c>
      <c r="C27" s="24">
        <v>2033</v>
      </c>
      <c r="D27" s="23">
        <v>1863</v>
      </c>
      <c r="E27" s="23">
        <v>2182</v>
      </c>
      <c r="F27" s="25">
        <f t="shared" si="0"/>
        <v>4045</v>
      </c>
      <c r="G27" s="26" t="s">
        <v>55</v>
      </c>
      <c r="H27" s="24">
        <v>26</v>
      </c>
      <c r="I27" s="23">
        <v>1720</v>
      </c>
      <c r="J27" s="27">
        <v>1717</v>
      </c>
      <c r="K27" s="23">
        <v>1885</v>
      </c>
      <c r="L27" s="28">
        <f t="shared" si="1"/>
        <v>3602</v>
      </c>
    </row>
    <row r="28" spans="1:12" s="2" customFormat="1" ht="21" customHeight="1" x14ac:dyDescent="0.3">
      <c r="A28" s="15" t="s">
        <v>56</v>
      </c>
      <c r="B28" s="16">
        <v>13</v>
      </c>
      <c r="C28" s="16">
        <v>1172</v>
      </c>
      <c r="D28" s="17">
        <v>1327</v>
      </c>
      <c r="E28" s="16">
        <v>1598</v>
      </c>
      <c r="F28" s="18">
        <f t="shared" si="0"/>
        <v>2925</v>
      </c>
      <c r="G28" s="19" t="s">
        <v>57</v>
      </c>
      <c r="H28" s="20">
        <v>25</v>
      </c>
      <c r="I28" s="20">
        <v>1916</v>
      </c>
      <c r="J28" s="16">
        <v>1951</v>
      </c>
      <c r="K28" s="16">
        <v>2269</v>
      </c>
      <c r="L28" s="21">
        <f t="shared" si="1"/>
        <v>4220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1132</v>
      </c>
      <c r="D29" s="23">
        <v>1276</v>
      </c>
      <c r="E29" s="23">
        <v>1529</v>
      </c>
      <c r="F29" s="25">
        <f t="shared" si="0"/>
        <v>2805</v>
      </c>
      <c r="G29" s="26" t="s">
        <v>59</v>
      </c>
      <c r="H29" s="24">
        <v>15</v>
      </c>
      <c r="I29" s="23">
        <v>1055</v>
      </c>
      <c r="J29" s="27">
        <v>1275</v>
      </c>
      <c r="K29" s="23">
        <v>1229</v>
      </c>
      <c r="L29" s="28">
        <f t="shared" si="1"/>
        <v>2504</v>
      </c>
    </row>
    <row r="30" spans="1:12" s="2" customFormat="1" ht="21" customHeight="1" x14ac:dyDescent="0.3">
      <c r="A30" s="15" t="s">
        <v>60</v>
      </c>
      <c r="B30" s="16">
        <v>13</v>
      </c>
      <c r="C30" s="16">
        <v>948</v>
      </c>
      <c r="D30" s="17">
        <v>962</v>
      </c>
      <c r="E30" s="16">
        <v>1143</v>
      </c>
      <c r="F30" s="18">
        <f t="shared" si="0"/>
        <v>2105</v>
      </c>
      <c r="G30" s="19" t="s">
        <v>61</v>
      </c>
      <c r="H30" s="20">
        <v>15</v>
      </c>
      <c r="I30" s="20">
        <v>1161</v>
      </c>
      <c r="J30" s="16">
        <v>1203</v>
      </c>
      <c r="K30" s="16">
        <v>1315</v>
      </c>
      <c r="L30" s="21">
        <f t="shared" si="1"/>
        <v>2518</v>
      </c>
    </row>
    <row r="31" spans="1:12" s="2" customFormat="1" ht="21" customHeight="1" x14ac:dyDescent="0.3">
      <c r="A31" s="22" t="s">
        <v>62</v>
      </c>
      <c r="B31" s="23">
        <v>10</v>
      </c>
      <c r="C31" s="24">
        <v>309</v>
      </c>
      <c r="D31" s="23">
        <v>353</v>
      </c>
      <c r="E31" s="23">
        <v>347</v>
      </c>
      <c r="F31" s="25">
        <f t="shared" si="0"/>
        <v>700</v>
      </c>
      <c r="G31" s="26" t="s">
        <v>63</v>
      </c>
      <c r="H31" s="24">
        <v>23</v>
      </c>
      <c r="I31" s="23">
        <v>1598</v>
      </c>
      <c r="J31" s="27">
        <v>1775</v>
      </c>
      <c r="K31" s="23">
        <v>1934</v>
      </c>
      <c r="L31" s="28">
        <f t="shared" si="1"/>
        <v>3709</v>
      </c>
    </row>
    <row r="32" spans="1:12" s="2" customFormat="1" ht="21" customHeight="1" x14ac:dyDescent="0.3">
      <c r="A32" s="15" t="s">
        <v>64</v>
      </c>
      <c r="B32" s="16">
        <v>18</v>
      </c>
      <c r="C32" s="16">
        <v>615</v>
      </c>
      <c r="D32" s="17">
        <v>629</v>
      </c>
      <c r="E32" s="16">
        <v>622</v>
      </c>
      <c r="F32" s="18">
        <f t="shared" si="0"/>
        <v>1251</v>
      </c>
      <c r="G32" s="19" t="s">
        <v>65</v>
      </c>
      <c r="H32" s="20">
        <v>12</v>
      </c>
      <c r="I32" s="20">
        <v>834</v>
      </c>
      <c r="J32" s="16">
        <v>1040</v>
      </c>
      <c r="K32" s="16">
        <v>1055</v>
      </c>
      <c r="L32" s="21">
        <f t="shared" si="1"/>
        <v>2095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1214</v>
      </c>
      <c r="D33" s="23">
        <v>1278</v>
      </c>
      <c r="E33" s="23">
        <v>1429</v>
      </c>
      <c r="F33" s="25">
        <f t="shared" si="0"/>
        <v>2707</v>
      </c>
      <c r="G33" s="26" t="s">
        <v>67</v>
      </c>
      <c r="H33" s="24">
        <v>19</v>
      </c>
      <c r="I33" s="23">
        <v>924</v>
      </c>
      <c r="J33" s="27">
        <v>903</v>
      </c>
      <c r="K33" s="23">
        <v>979</v>
      </c>
      <c r="L33" s="28">
        <f t="shared" si="1"/>
        <v>1882</v>
      </c>
    </row>
    <row r="34" spans="1:12" s="2" customFormat="1" ht="21" customHeight="1" x14ac:dyDescent="0.3">
      <c r="A34" s="15" t="s">
        <v>68</v>
      </c>
      <c r="B34" s="16">
        <v>16</v>
      </c>
      <c r="C34" s="16">
        <v>764</v>
      </c>
      <c r="D34" s="17">
        <v>733</v>
      </c>
      <c r="E34" s="16">
        <v>818</v>
      </c>
      <c r="F34" s="18">
        <f t="shared" si="0"/>
        <v>1551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1389</v>
      </c>
      <c r="D35" s="23">
        <v>1366</v>
      </c>
      <c r="E35" s="23">
        <v>1481</v>
      </c>
      <c r="F35" s="25">
        <f t="shared" si="0"/>
        <v>2847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955</v>
      </c>
      <c r="D36" s="17">
        <v>1016</v>
      </c>
      <c r="E36" s="16">
        <v>1252</v>
      </c>
      <c r="F36" s="18">
        <f t="shared" si="0"/>
        <v>2268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1523</v>
      </c>
      <c r="D37" s="23">
        <v>1575</v>
      </c>
      <c r="E37" s="23">
        <v>1942</v>
      </c>
      <c r="F37" s="25">
        <f t="shared" si="0"/>
        <v>3517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1402</v>
      </c>
      <c r="D38" s="17">
        <v>1549</v>
      </c>
      <c r="E38" s="16">
        <v>1851</v>
      </c>
      <c r="F38" s="18">
        <f t="shared" si="0"/>
        <v>3400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912</v>
      </c>
      <c r="D39" s="23">
        <v>952</v>
      </c>
      <c r="E39" s="23">
        <v>1080</v>
      </c>
      <c r="F39" s="25">
        <f t="shared" si="0"/>
        <v>2032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1107</v>
      </c>
      <c r="D40" s="17">
        <v>1322</v>
      </c>
      <c r="E40" s="16">
        <v>1606</v>
      </c>
      <c r="F40" s="18">
        <f t="shared" si="0"/>
        <v>2928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1087</v>
      </c>
      <c r="D41" s="23">
        <v>1233</v>
      </c>
      <c r="E41" s="23">
        <v>1331</v>
      </c>
      <c r="F41" s="25">
        <f t="shared" si="0"/>
        <v>2564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1598</v>
      </c>
      <c r="D42" s="17">
        <v>1564</v>
      </c>
      <c r="E42" s="16">
        <v>1820</v>
      </c>
      <c r="F42" s="18">
        <f t="shared" si="0"/>
        <v>3384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881</v>
      </c>
      <c r="D43" s="27">
        <v>794</v>
      </c>
      <c r="E43" s="23">
        <v>961</v>
      </c>
      <c r="F43" s="25">
        <f t="shared" si="0"/>
        <v>1755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870</v>
      </c>
      <c r="D44" s="16">
        <v>917</v>
      </c>
      <c r="E44" s="16">
        <v>1032</v>
      </c>
      <c r="F44" s="18">
        <f t="shared" si="0"/>
        <v>1949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2057</v>
      </c>
      <c r="D45" s="27">
        <v>2091</v>
      </c>
      <c r="E45" s="23">
        <v>2352</v>
      </c>
      <c r="F45" s="25">
        <f t="shared" si="0"/>
        <v>4443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853</v>
      </c>
      <c r="D46" s="16">
        <v>859</v>
      </c>
      <c r="E46" s="16">
        <v>993</v>
      </c>
      <c r="F46" s="18">
        <f t="shared" si="0"/>
        <v>1852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685</v>
      </c>
      <c r="C47" s="31">
        <f>SUM(C6:C46)</f>
        <v>43629</v>
      </c>
      <c r="D47" s="31">
        <f>SUM(D6:D46)</f>
        <v>42239</v>
      </c>
      <c r="E47" s="31">
        <f>SUM(E6:E46)</f>
        <v>48055</v>
      </c>
      <c r="F47" s="31">
        <f>SUM(F6:F46)</f>
        <v>90294</v>
      </c>
      <c r="G47" s="32" t="s">
        <v>82</v>
      </c>
      <c r="H47" s="31">
        <f>SUM(H6:H46)</f>
        <v>552</v>
      </c>
      <c r="I47" s="31">
        <f>SUM(I6:I46)</f>
        <v>33642</v>
      </c>
      <c r="J47" s="31">
        <f>SUM(J6:J46)</f>
        <v>34157</v>
      </c>
      <c r="K47" s="31">
        <f>SUM(K6:K46)</f>
        <v>37052</v>
      </c>
      <c r="L47" s="31">
        <f>SUM(L6:L46)</f>
        <v>71209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1237</v>
      </c>
      <c r="D48" s="36" t="s">
        <v>4</v>
      </c>
      <c r="E48" s="37">
        <f>C47+I47</f>
        <v>77271</v>
      </c>
      <c r="F48" s="38" t="s">
        <v>85</v>
      </c>
      <c r="G48" s="39">
        <f>D47+J47</f>
        <v>76396</v>
      </c>
      <c r="H48" s="38" t="s">
        <v>86</v>
      </c>
      <c r="I48" s="39">
        <f>E47+K47</f>
        <v>85107</v>
      </c>
      <c r="J48" s="43" t="s">
        <v>87</v>
      </c>
      <c r="K48" s="43"/>
      <c r="L48" s="40">
        <f>SUM(F47+L47)</f>
        <v>161503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110" zoomScaleNormal="110" workbookViewId="0">
      <pane ySplit="5" topLeftCell="A6" activePane="bottomLeft" state="frozen"/>
      <selection activeCell="L48" sqref="L48"/>
      <selection pane="bottomLeft" activeCell="I51" sqref="I51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95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358</v>
      </c>
      <c r="D6" s="17">
        <v>305</v>
      </c>
      <c r="E6" s="16">
        <v>381</v>
      </c>
      <c r="F6" s="18">
        <f t="shared" ref="F6:F46" si="0">SUM(D6:E6)</f>
        <v>686</v>
      </c>
      <c r="G6" s="19" t="s">
        <v>13</v>
      </c>
      <c r="H6" s="20">
        <v>15</v>
      </c>
      <c r="I6" s="20">
        <v>707</v>
      </c>
      <c r="J6" s="16">
        <v>798</v>
      </c>
      <c r="K6" s="16">
        <v>897</v>
      </c>
      <c r="L6" s="21">
        <f t="shared" ref="L6:L33" si="1">SUM(J6:K6)</f>
        <v>1695</v>
      </c>
    </row>
    <row r="7" spans="1:12" s="2" customFormat="1" ht="21" customHeight="1" x14ac:dyDescent="0.3">
      <c r="A7" s="22" t="s">
        <v>14</v>
      </c>
      <c r="B7" s="23">
        <v>14</v>
      </c>
      <c r="C7" s="24">
        <v>952</v>
      </c>
      <c r="D7" s="23">
        <v>780</v>
      </c>
      <c r="E7" s="23">
        <v>903</v>
      </c>
      <c r="F7" s="25">
        <f t="shared" si="0"/>
        <v>1683</v>
      </c>
      <c r="G7" s="26" t="s">
        <v>15</v>
      </c>
      <c r="H7" s="24">
        <v>20</v>
      </c>
      <c r="I7" s="23">
        <v>612</v>
      </c>
      <c r="J7" s="27">
        <v>694</v>
      </c>
      <c r="K7" s="23">
        <v>671</v>
      </c>
      <c r="L7" s="28">
        <f t="shared" si="1"/>
        <v>1365</v>
      </c>
    </row>
    <row r="8" spans="1:12" s="2" customFormat="1" ht="21" customHeight="1" x14ac:dyDescent="0.3">
      <c r="A8" s="15" t="s">
        <v>16</v>
      </c>
      <c r="B8" s="16">
        <v>13</v>
      </c>
      <c r="C8" s="16">
        <v>559</v>
      </c>
      <c r="D8" s="17">
        <v>570</v>
      </c>
      <c r="E8" s="16">
        <v>595</v>
      </c>
      <c r="F8" s="18">
        <f t="shared" si="0"/>
        <v>1165</v>
      </c>
      <c r="G8" s="19" t="s">
        <v>17</v>
      </c>
      <c r="H8" s="20">
        <v>21</v>
      </c>
      <c r="I8" s="20">
        <v>813</v>
      </c>
      <c r="J8" s="16">
        <v>840</v>
      </c>
      <c r="K8" s="16">
        <v>859</v>
      </c>
      <c r="L8" s="21">
        <f t="shared" si="1"/>
        <v>1699</v>
      </c>
    </row>
    <row r="9" spans="1:12" s="2" customFormat="1" ht="21" customHeight="1" x14ac:dyDescent="0.3">
      <c r="A9" s="22" t="s">
        <v>18</v>
      </c>
      <c r="B9" s="23">
        <v>10</v>
      </c>
      <c r="C9" s="24">
        <v>843</v>
      </c>
      <c r="D9" s="23">
        <v>781</v>
      </c>
      <c r="E9" s="23">
        <v>901</v>
      </c>
      <c r="F9" s="25">
        <f t="shared" si="0"/>
        <v>1682</v>
      </c>
      <c r="G9" s="26" t="s">
        <v>19</v>
      </c>
      <c r="H9" s="24">
        <v>16</v>
      </c>
      <c r="I9" s="23">
        <v>1324</v>
      </c>
      <c r="J9" s="27">
        <v>1173</v>
      </c>
      <c r="K9" s="23">
        <v>1317</v>
      </c>
      <c r="L9" s="28">
        <f t="shared" si="1"/>
        <v>2490</v>
      </c>
    </row>
    <row r="10" spans="1:12" s="2" customFormat="1" ht="21" customHeight="1" x14ac:dyDescent="0.3">
      <c r="A10" s="15" t="s">
        <v>20</v>
      </c>
      <c r="B10" s="16">
        <v>7</v>
      </c>
      <c r="C10" s="16">
        <v>809</v>
      </c>
      <c r="D10" s="17">
        <v>677</v>
      </c>
      <c r="E10" s="16">
        <v>829</v>
      </c>
      <c r="F10" s="18">
        <f t="shared" si="0"/>
        <v>1506</v>
      </c>
      <c r="G10" s="19" t="s">
        <v>21</v>
      </c>
      <c r="H10" s="20">
        <v>22</v>
      </c>
      <c r="I10" s="20">
        <v>2191</v>
      </c>
      <c r="J10" s="16">
        <v>2115</v>
      </c>
      <c r="K10" s="16">
        <v>2288</v>
      </c>
      <c r="L10" s="21">
        <f t="shared" si="1"/>
        <v>4403</v>
      </c>
    </row>
    <row r="11" spans="1:12" s="2" customFormat="1" ht="21" customHeight="1" x14ac:dyDescent="0.3">
      <c r="A11" s="22" t="s">
        <v>22</v>
      </c>
      <c r="B11" s="23">
        <v>11</v>
      </c>
      <c r="C11" s="24">
        <v>761</v>
      </c>
      <c r="D11" s="23">
        <v>692</v>
      </c>
      <c r="E11" s="23">
        <v>771</v>
      </c>
      <c r="F11" s="25">
        <f t="shared" si="0"/>
        <v>1463</v>
      </c>
      <c r="G11" s="26" t="s">
        <v>23</v>
      </c>
      <c r="H11" s="24">
        <v>14</v>
      </c>
      <c r="I11" s="23">
        <v>800</v>
      </c>
      <c r="J11" s="27">
        <v>743</v>
      </c>
      <c r="K11" s="23">
        <v>851</v>
      </c>
      <c r="L11" s="28">
        <f t="shared" si="1"/>
        <v>1594</v>
      </c>
    </row>
    <row r="12" spans="1:12" s="2" customFormat="1" ht="21" customHeight="1" x14ac:dyDescent="0.3">
      <c r="A12" s="15" t="s">
        <v>24</v>
      </c>
      <c r="B12" s="16">
        <v>13</v>
      </c>
      <c r="C12" s="16">
        <v>1267</v>
      </c>
      <c r="D12" s="17">
        <v>992</v>
      </c>
      <c r="E12" s="16">
        <v>1210</v>
      </c>
      <c r="F12" s="18">
        <f t="shared" si="0"/>
        <v>2202</v>
      </c>
      <c r="G12" s="19" t="s">
        <v>25</v>
      </c>
      <c r="H12" s="20">
        <v>15</v>
      </c>
      <c r="I12" s="20">
        <v>646</v>
      </c>
      <c r="J12" s="16">
        <v>657</v>
      </c>
      <c r="K12" s="16">
        <v>765</v>
      </c>
      <c r="L12" s="21">
        <f t="shared" si="1"/>
        <v>1422</v>
      </c>
    </row>
    <row r="13" spans="1:12" s="2" customFormat="1" ht="21" customHeight="1" x14ac:dyDescent="0.3">
      <c r="A13" s="22" t="s">
        <v>26</v>
      </c>
      <c r="B13" s="23">
        <v>7</v>
      </c>
      <c r="C13" s="24">
        <v>254</v>
      </c>
      <c r="D13" s="23">
        <v>237</v>
      </c>
      <c r="E13" s="23">
        <v>277</v>
      </c>
      <c r="F13" s="25">
        <f t="shared" si="0"/>
        <v>514</v>
      </c>
      <c r="G13" s="26" t="s">
        <v>27</v>
      </c>
      <c r="H13" s="24">
        <v>25</v>
      </c>
      <c r="I13" s="23">
        <v>1469</v>
      </c>
      <c r="J13" s="27">
        <v>1420</v>
      </c>
      <c r="K13" s="23">
        <v>1530</v>
      </c>
      <c r="L13" s="28">
        <f t="shared" si="1"/>
        <v>2950</v>
      </c>
    </row>
    <row r="14" spans="1:12" s="2" customFormat="1" ht="21" customHeight="1" x14ac:dyDescent="0.3">
      <c r="A14" s="15" t="s">
        <v>28</v>
      </c>
      <c r="B14" s="16">
        <v>14</v>
      </c>
      <c r="C14" s="16">
        <v>1066</v>
      </c>
      <c r="D14" s="17">
        <v>941</v>
      </c>
      <c r="E14" s="16">
        <v>1070</v>
      </c>
      <c r="F14" s="29">
        <f t="shared" si="0"/>
        <v>2011</v>
      </c>
      <c r="G14" s="19" t="s">
        <v>29</v>
      </c>
      <c r="H14" s="20">
        <v>12</v>
      </c>
      <c r="I14" s="20">
        <v>599</v>
      </c>
      <c r="J14" s="16">
        <v>653</v>
      </c>
      <c r="K14" s="16">
        <v>639</v>
      </c>
      <c r="L14" s="21">
        <f t="shared" si="1"/>
        <v>1292</v>
      </c>
    </row>
    <row r="15" spans="1:12" s="2" customFormat="1" ht="21" customHeight="1" x14ac:dyDescent="0.3">
      <c r="A15" s="22" t="s">
        <v>30</v>
      </c>
      <c r="B15" s="23">
        <v>19</v>
      </c>
      <c r="C15" s="24">
        <v>2559</v>
      </c>
      <c r="D15" s="23">
        <v>2012</v>
      </c>
      <c r="E15" s="23">
        <v>2414</v>
      </c>
      <c r="F15" s="25">
        <f t="shared" si="0"/>
        <v>4426</v>
      </c>
      <c r="G15" s="26" t="s">
        <v>31</v>
      </c>
      <c r="H15" s="24">
        <v>14</v>
      </c>
      <c r="I15" s="23">
        <v>450</v>
      </c>
      <c r="J15" s="27">
        <v>486</v>
      </c>
      <c r="K15" s="23">
        <v>523</v>
      </c>
      <c r="L15" s="28">
        <f t="shared" si="1"/>
        <v>1009</v>
      </c>
    </row>
    <row r="16" spans="1:12" s="2" customFormat="1" ht="21" customHeight="1" x14ac:dyDescent="0.3">
      <c r="A16" s="15" t="s">
        <v>32</v>
      </c>
      <c r="B16" s="16">
        <v>10</v>
      </c>
      <c r="C16" s="16">
        <v>430</v>
      </c>
      <c r="D16" s="17">
        <v>452</v>
      </c>
      <c r="E16" s="16">
        <v>482</v>
      </c>
      <c r="F16" s="18">
        <f t="shared" si="0"/>
        <v>934</v>
      </c>
      <c r="G16" s="19" t="s">
        <v>33</v>
      </c>
      <c r="H16" s="20">
        <v>20</v>
      </c>
      <c r="I16" s="20">
        <v>833</v>
      </c>
      <c r="J16" s="16">
        <v>921</v>
      </c>
      <c r="K16" s="16">
        <v>915</v>
      </c>
      <c r="L16" s="21">
        <f t="shared" si="1"/>
        <v>1836</v>
      </c>
    </row>
    <row r="17" spans="1:12" s="2" customFormat="1" ht="21" customHeight="1" x14ac:dyDescent="0.3">
      <c r="A17" s="22" t="s">
        <v>34</v>
      </c>
      <c r="B17" s="23">
        <v>15</v>
      </c>
      <c r="C17" s="24">
        <v>888</v>
      </c>
      <c r="D17" s="23">
        <v>727</v>
      </c>
      <c r="E17" s="23">
        <v>831</v>
      </c>
      <c r="F17" s="25">
        <f t="shared" si="0"/>
        <v>1558</v>
      </c>
      <c r="G17" s="26" t="s">
        <v>35</v>
      </c>
      <c r="H17" s="24">
        <v>22</v>
      </c>
      <c r="I17" s="23">
        <v>923</v>
      </c>
      <c r="J17" s="27">
        <v>1013</v>
      </c>
      <c r="K17" s="23">
        <v>1039</v>
      </c>
      <c r="L17" s="28">
        <f t="shared" si="1"/>
        <v>2052</v>
      </c>
    </row>
    <row r="18" spans="1:12" s="2" customFormat="1" ht="21" customHeight="1" x14ac:dyDescent="0.3">
      <c r="A18" s="15" t="s">
        <v>36</v>
      </c>
      <c r="B18" s="16">
        <v>18</v>
      </c>
      <c r="C18" s="16">
        <v>954</v>
      </c>
      <c r="D18" s="17">
        <v>877</v>
      </c>
      <c r="E18" s="16">
        <v>940</v>
      </c>
      <c r="F18" s="18">
        <f t="shared" si="0"/>
        <v>1817</v>
      </c>
      <c r="G18" s="19" t="s">
        <v>37</v>
      </c>
      <c r="H18" s="20">
        <v>27</v>
      </c>
      <c r="I18" s="20">
        <v>1204</v>
      </c>
      <c r="J18" s="16">
        <v>1314</v>
      </c>
      <c r="K18" s="16">
        <v>1299</v>
      </c>
      <c r="L18" s="21">
        <f t="shared" si="1"/>
        <v>2613</v>
      </c>
    </row>
    <row r="19" spans="1:12" s="2" customFormat="1" ht="21" customHeight="1" x14ac:dyDescent="0.3">
      <c r="A19" s="22" t="s">
        <v>38</v>
      </c>
      <c r="B19" s="23">
        <v>15</v>
      </c>
      <c r="C19" s="24">
        <v>655</v>
      </c>
      <c r="D19" s="23">
        <v>579</v>
      </c>
      <c r="E19" s="23">
        <v>663</v>
      </c>
      <c r="F19" s="25">
        <f t="shared" si="0"/>
        <v>1242</v>
      </c>
      <c r="G19" s="26" t="s">
        <v>39</v>
      </c>
      <c r="H19" s="24">
        <v>35</v>
      </c>
      <c r="I19" s="23">
        <v>1117</v>
      </c>
      <c r="J19" s="27">
        <v>1297</v>
      </c>
      <c r="K19" s="23">
        <v>1289</v>
      </c>
      <c r="L19" s="28">
        <f t="shared" si="1"/>
        <v>2586</v>
      </c>
    </row>
    <row r="20" spans="1:12" s="2" customFormat="1" ht="21" customHeight="1" x14ac:dyDescent="0.3">
      <c r="A20" s="15" t="s">
        <v>40</v>
      </c>
      <c r="B20" s="16">
        <v>23</v>
      </c>
      <c r="C20" s="16">
        <v>807</v>
      </c>
      <c r="D20" s="17">
        <v>887</v>
      </c>
      <c r="E20" s="16">
        <v>870</v>
      </c>
      <c r="F20" s="18">
        <f t="shared" si="0"/>
        <v>1757</v>
      </c>
      <c r="G20" s="19" t="s">
        <v>41</v>
      </c>
      <c r="H20" s="20">
        <v>15</v>
      </c>
      <c r="I20" s="20">
        <v>1193</v>
      </c>
      <c r="J20" s="16">
        <v>1271</v>
      </c>
      <c r="K20" s="16">
        <v>1411</v>
      </c>
      <c r="L20" s="21">
        <f t="shared" si="1"/>
        <v>2682</v>
      </c>
    </row>
    <row r="21" spans="1:12" s="2" customFormat="1" ht="21" customHeight="1" x14ac:dyDescent="0.3">
      <c r="A21" s="22" t="s">
        <v>42</v>
      </c>
      <c r="B21" s="23">
        <v>19</v>
      </c>
      <c r="C21" s="24">
        <v>543</v>
      </c>
      <c r="D21" s="23">
        <v>546</v>
      </c>
      <c r="E21" s="23">
        <v>601</v>
      </c>
      <c r="F21" s="25">
        <f t="shared" si="0"/>
        <v>1147</v>
      </c>
      <c r="G21" s="26" t="s">
        <v>43</v>
      </c>
      <c r="H21" s="24">
        <v>16</v>
      </c>
      <c r="I21" s="23">
        <v>917</v>
      </c>
      <c r="J21" s="27">
        <v>898</v>
      </c>
      <c r="K21" s="23">
        <v>1009</v>
      </c>
      <c r="L21" s="28">
        <f t="shared" si="1"/>
        <v>1907</v>
      </c>
    </row>
    <row r="22" spans="1:12" s="2" customFormat="1" ht="21" customHeight="1" x14ac:dyDescent="0.3">
      <c r="A22" s="15" t="s">
        <v>44</v>
      </c>
      <c r="B22" s="16">
        <v>25</v>
      </c>
      <c r="C22" s="16">
        <v>1550</v>
      </c>
      <c r="D22" s="17">
        <v>1395</v>
      </c>
      <c r="E22" s="16">
        <v>1643</v>
      </c>
      <c r="F22" s="18">
        <f t="shared" si="0"/>
        <v>3038</v>
      </c>
      <c r="G22" s="19" t="s">
        <v>45</v>
      </c>
      <c r="H22" s="20">
        <v>16</v>
      </c>
      <c r="I22" s="20">
        <v>1028</v>
      </c>
      <c r="J22" s="16">
        <v>1030</v>
      </c>
      <c r="K22" s="16">
        <v>1056</v>
      </c>
      <c r="L22" s="21">
        <f t="shared" si="1"/>
        <v>2086</v>
      </c>
    </row>
    <row r="23" spans="1:12" s="2" customFormat="1" ht="21" customHeight="1" x14ac:dyDescent="0.3">
      <c r="A23" s="22" t="s">
        <v>46</v>
      </c>
      <c r="B23" s="23">
        <v>22</v>
      </c>
      <c r="C23" s="24">
        <v>1050</v>
      </c>
      <c r="D23" s="23">
        <v>1006</v>
      </c>
      <c r="E23" s="23">
        <v>1161</v>
      </c>
      <c r="F23" s="25">
        <f t="shared" si="0"/>
        <v>2167</v>
      </c>
      <c r="G23" s="26" t="s">
        <v>47</v>
      </c>
      <c r="H23" s="24">
        <v>15</v>
      </c>
      <c r="I23" s="23">
        <v>1390</v>
      </c>
      <c r="J23" s="27">
        <v>1231</v>
      </c>
      <c r="K23" s="23">
        <v>1435</v>
      </c>
      <c r="L23" s="28">
        <f t="shared" si="1"/>
        <v>2666</v>
      </c>
    </row>
    <row r="24" spans="1:12" s="2" customFormat="1" ht="21" customHeight="1" x14ac:dyDescent="0.3">
      <c r="A24" s="15" t="s">
        <v>48</v>
      </c>
      <c r="B24" s="16">
        <v>29</v>
      </c>
      <c r="C24" s="16">
        <v>1707</v>
      </c>
      <c r="D24" s="17">
        <v>1526</v>
      </c>
      <c r="E24" s="16">
        <v>1747</v>
      </c>
      <c r="F24" s="18">
        <f t="shared" si="0"/>
        <v>3273</v>
      </c>
      <c r="G24" s="19" t="s">
        <v>49</v>
      </c>
      <c r="H24" s="20">
        <v>21</v>
      </c>
      <c r="I24" s="20">
        <v>1644</v>
      </c>
      <c r="J24" s="16">
        <v>1449</v>
      </c>
      <c r="K24" s="16">
        <v>1683</v>
      </c>
      <c r="L24" s="21">
        <f t="shared" si="1"/>
        <v>3132</v>
      </c>
    </row>
    <row r="25" spans="1:12" s="2" customFormat="1" ht="21" customHeight="1" x14ac:dyDescent="0.3">
      <c r="A25" s="22" t="s">
        <v>50</v>
      </c>
      <c r="B25" s="23">
        <v>20</v>
      </c>
      <c r="C25" s="24">
        <v>898</v>
      </c>
      <c r="D25" s="23">
        <v>980</v>
      </c>
      <c r="E25" s="23">
        <v>994</v>
      </c>
      <c r="F25" s="25">
        <f t="shared" si="0"/>
        <v>1974</v>
      </c>
      <c r="G25" s="26" t="s">
        <v>51</v>
      </c>
      <c r="H25" s="24">
        <v>25</v>
      </c>
      <c r="I25" s="23">
        <v>2737</v>
      </c>
      <c r="J25" s="27">
        <v>2541</v>
      </c>
      <c r="K25" s="23">
        <v>3004</v>
      </c>
      <c r="L25" s="28">
        <f t="shared" si="1"/>
        <v>5545</v>
      </c>
    </row>
    <row r="26" spans="1:12" s="2" customFormat="1" ht="21" customHeight="1" x14ac:dyDescent="0.3">
      <c r="A26" s="15" t="s">
        <v>52</v>
      </c>
      <c r="B26" s="16">
        <v>9</v>
      </c>
      <c r="C26" s="16">
        <v>1896</v>
      </c>
      <c r="D26" s="17">
        <v>1630</v>
      </c>
      <c r="E26" s="16">
        <v>1408</v>
      </c>
      <c r="F26" s="18">
        <f t="shared" si="0"/>
        <v>3038</v>
      </c>
      <c r="G26" s="19" t="s">
        <v>53</v>
      </c>
      <c r="H26" s="20">
        <v>31</v>
      </c>
      <c r="I26" s="20">
        <v>1782</v>
      </c>
      <c r="J26" s="16">
        <v>1746</v>
      </c>
      <c r="K26" s="16">
        <v>1893</v>
      </c>
      <c r="L26" s="21">
        <f t="shared" si="1"/>
        <v>3639</v>
      </c>
    </row>
    <row r="27" spans="1:12" s="2" customFormat="1" ht="21" customHeight="1" x14ac:dyDescent="0.3">
      <c r="A27" s="22" t="s">
        <v>54</v>
      </c>
      <c r="B27" s="23">
        <v>21</v>
      </c>
      <c r="C27" s="24">
        <v>2037</v>
      </c>
      <c r="D27" s="23">
        <v>1872</v>
      </c>
      <c r="E27" s="23">
        <v>2191</v>
      </c>
      <c r="F27" s="25">
        <f t="shared" si="0"/>
        <v>4063</v>
      </c>
      <c r="G27" s="26" t="s">
        <v>55</v>
      </c>
      <c r="H27" s="24">
        <v>26</v>
      </c>
      <c r="I27" s="23">
        <v>1718</v>
      </c>
      <c r="J27" s="27">
        <v>1724</v>
      </c>
      <c r="K27" s="23">
        <v>1890</v>
      </c>
      <c r="L27" s="28">
        <f t="shared" si="1"/>
        <v>3614</v>
      </c>
    </row>
    <row r="28" spans="1:12" s="2" customFormat="1" ht="21" customHeight="1" x14ac:dyDescent="0.3">
      <c r="A28" s="15" t="s">
        <v>56</v>
      </c>
      <c r="B28" s="16">
        <v>13</v>
      </c>
      <c r="C28" s="16">
        <v>1177</v>
      </c>
      <c r="D28" s="17">
        <v>1335</v>
      </c>
      <c r="E28" s="16">
        <v>1604</v>
      </c>
      <c r="F28" s="18">
        <f t="shared" si="0"/>
        <v>2939</v>
      </c>
      <c r="G28" s="19" t="s">
        <v>57</v>
      </c>
      <c r="H28" s="20">
        <v>25</v>
      </c>
      <c r="I28" s="20">
        <v>1915</v>
      </c>
      <c r="J28" s="16">
        <v>1953</v>
      </c>
      <c r="K28" s="16">
        <v>2275</v>
      </c>
      <c r="L28" s="21">
        <f t="shared" si="1"/>
        <v>4228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1135</v>
      </c>
      <c r="D29" s="23">
        <v>1283</v>
      </c>
      <c r="E29" s="23">
        <v>1539</v>
      </c>
      <c r="F29" s="25">
        <f t="shared" si="0"/>
        <v>2822</v>
      </c>
      <c r="G29" s="26" t="s">
        <v>59</v>
      </c>
      <c r="H29" s="24">
        <v>15</v>
      </c>
      <c r="I29" s="23">
        <v>1059</v>
      </c>
      <c r="J29" s="27">
        <v>1279</v>
      </c>
      <c r="K29" s="23">
        <v>1239</v>
      </c>
      <c r="L29" s="28">
        <f t="shared" si="1"/>
        <v>2518</v>
      </c>
    </row>
    <row r="30" spans="1:12" s="2" customFormat="1" ht="21" customHeight="1" x14ac:dyDescent="0.3">
      <c r="A30" s="15" t="s">
        <v>60</v>
      </c>
      <c r="B30" s="16">
        <v>13</v>
      </c>
      <c r="C30" s="16">
        <v>947</v>
      </c>
      <c r="D30" s="17">
        <v>958</v>
      </c>
      <c r="E30" s="16">
        <v>1145</v>
      </c>
      <c r="F30" s="18">
        <f t="shared" si="0"/>
        <v>2103</v>
      </c>
      <c r="G30" s="19" t="s">
        <v>61</v>
      </c>
      <c r="H30" s="20">
        <v>15</v>
      </c>
      <c r="I30" s="20">
        <v>1161</v>
      </c>
      <c r="J30" s="16">
        <v>1207</v>
      </c>
      <c r="K30" s="16">
        <v>1311</v>
      </c>
      <c r="L30" s="21">
        <f t="shared" si="1"/>
        <v>2518</v>
      </c>
    </row>
    <row r="31" spans="1:12" s="2" customFormat="1" ht="21" customHeight="1" x14ac:dyDescent="0.3">
      <c r="A31" s="22" t="s">
        <v>62</v>
      </c>
      <c r="B31" s="23">
        <v>10</v>
      </c>
      <c r="C31" s="24">
        <v>305</v>
      </c>
      <c r="D31" s="23">
        <v>352</v>
      </c>
      <c r="E31" s="23">
        <v>345</v>
      </c>
      <c r="F31" s="25">
        <f t="shared" si="0"/>
        <v>697</v>
      </c>
      <c r="G31" s="26" t="s">
        <v>63</v>
      </c>
      <c r="H31" s="24">
        <v>23</v>
      </c>
      <c r="I31" s="23">
        <v>1595</v>
      </c>
      <c r="J31" s="27">
        <v>1780</v>
      </c>
      <c r="K31" s="23">
        <v>1936</v>
      </c>
      <c r="L31" s="28">
        <f t="shared" si="1"/>
        <v>3716</v>
      </c>
    </row>
    <row r="32" spans="1:12" s="2" customFormat="1" ht="21" customHeight="1" x14ac:dyDescent="0.3">
      <c r="A32" s="15" t="s">
        <v>64</v>
      </c>
      <c r="B32" s="16">
        <v>18</v>
      </c>
      <c r="C32" s="16">
        <v>616</v>
      </c>
      <c r="D32" s="17">
        <v>629</v>
      </c>
      <c r="E32" s="16">
        <v>624</v>
      </c>
      <c r="F32" s="18">
        <f t="shared" si="0"/>
        <v>1253</v>
      </c>
      <c r="G32" s="19" t="s">
        <v>65</v>
      </c>
      <c r="H32" s="20">
        <v>12</v>
      </c>
      <c r="I32" s="20">
        <v>834</v>
      </c>
      <c r="J32" s="16">
        <v>1040</v>
      </c>
      <c r="K32" s="16">
        <v>1054</v>
      </c>
      <c r="L32" s="21">
        <f t="shared" si="1"/>
        <v>2094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1218</v>
      </c>
      <c r="D33" s="23">
        <v>1278</v>
      </c>
      <c r="E33" s="23">
        <v>1432</v>
      </c>
      <c r="F33" s="25">
        <f t="shared" si="0"/>
        <v>2710</v>
      </c>
      <c r="G33" s="26" t="s">
        <v>67</v>
      </c>
      <c r="H33" s="24">
        <v>19</v>
      </c>
      <c r="I33" s="23">
        <v>927</v>
      </c>
      <c r="J33" s="27">
        <v>906</v>
      </c>
      <c r="K33" s="23">
        <v>983</v>
      </c>
      <c r="L33" s="28">
        <f t="shared" si="1"/>
        <v>1889</v>
      </c>
    </row>
    <row r="34" spans="1:12" s="2" customFormat="1" ht="21" customHeight="1" x14ac:dyDescent="0.3">
      <c r="A34" s="15" t="s">
        <v>68</v>
      </c>
      <c r="B34" s="16">
        <v>16</v>
      </c>
      <c r="C34" s="16">
        <v>760</v>
      </c>
      <c r="D34" s="17">
        <v>732</v>
      </c>
      <c r="E34" s="16">
        <v>815</v>
      </c>
      <c r="F34" s="18">
        <f t="shared" si="0"/>
        <v>1547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1387</v>
      </c>
      <c r="D35" s="23">
        <v>1363</v>
      </c>
      <c r="E35" s="23">
        <v>1477</v>
      </c>
      <c r="F35" s="25">
        <f t="shared" si="0"/>
        <v>2840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958</v>
      </c>
      <c r="D36" s="17">
        <v>1017</v>
      </c>
      <c r="E36" s="16">
        <v>1251</v>
      </c>
      <c r="F36" s="18">
        <f t="shared" si="0"/>
        <v>2268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1527</v>
      </c>
      <c r="D37" s="23">
        <v>1587</v>
      </c>
      <c r="E37" s="23">
        <v>1955</v>
      </c>
      <c r="F37" s="25">
        <f t="shared" si="0"/>
        <v>3542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1403</v>
      </c>
      <c r="D38" s="17">
        <v>1546</v>
      </c>
      <c r="E38" s="16">
        <v>1862</v>
      </c>
      <c r="F38" s="18">
        <f t="shared" si="0"/>
        <v>3408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913</v>
      </c>
      <c r="D39" s="23">
        <v>958</v>
      </c>
      <c r="E39" s="23">
        <v>1082</v>
      </c>
      <c r="F39" s="25">
        <f t="shared" si="0"/>
        <v>2040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1112</v>
      </c>
      <c r="D40" s="17">
        <v>1335</v>
      </c>
      <c r="E40" s="16">
        <v>1610</v>
      </c>
      <c r="F40" s="18">
        <f t="shared" si="0"/>
        <v>2945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1086</v>
      </c>
      <c r="D41" s="23">
        <v>1241</v>
      </c>
      <c r="E41" s="23">
        <v>1339</v>
      </c>
      <c r="F41" s="25">
        <f t="shared" si="0"/>
        <v>2580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1598</v>
      </c>
      <c r="D42" s="17">
        <v>1560</v>
      </c>
      <c r="E42" s="16">
        <v>1818</v>
      </c>
      <c r="F42" s="18">
        <f t="shared" si="0"/>
        <v>3378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883</v>
      </c>
      <c r="D43" s="27">
        <v>800</v>
      </c>
      <c r="E43" s="23">
        <v>964</v>
      </c>
      <c r="F43" s="25">
        <f t="shared" si="0"/>
        <v>1764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867</v>
      </c>
      <c r="D44" s="16">
        <v>919</v>
      </c>
      <c r="E44" s="16">
        <v>1030</v>
      </c>
      <c r="F44" s="18">
        <f t="shared" si="0"/>
        <v>1949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2059</v>
      </c>
      <c r="D45" s="27">
        <v>2091</v>
      </c>
      <c r="E45" s="23">
        <v>2358</v>
      </c>
      <c r="F45" s="25">
        <f t="shared" si="0"/>
        <v>4449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851</v>
      </c>
      <c r="D46" s="16">
        <v>863</v>
      </c>
      <c r="E46" s="16">
        <v>993</v>
      </c>
      <c r="F46" s="18">
        <f t="shared" si="0"/>
        <v>1856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685</v>
      </c>
      <c r="C47" s="31">
        <f>SUM(C6:C46)</f>
        <v>43645</v>
      </c>
      <c r="D47" s="31">
        <f>SUM(D6:D46)</f>
        <v>42311</v>
      </c>
      <c r="E47" s="31">
        <f>SUM(E6:E46)</f>
        <v>48125</v>
      </c>
      <c r="F47" s="31">
        <f>SUM(F6:F46)</f>
        <v>90436</v>
      </c>
      <c r="G47" s="32" t="s">
        <v>82</v>
      </c>
      <c r="H47" s="31">
        <f>SUM(H6:H46)</f>
        <v>552</v>
      </c>
      <c r="I47" s="31">
        <f>SUM(I6:I46)</f>
        <v>33588</v>
      </c>
      <c r="J47" s="31">
        <f>SUM(J6:J46)</f>
        <v>34179</v>
      </c>
      <c r="K47" s="31">
        <f>SUM(K6:K46)</f>
        <v>37061</v>
      </c>
      <c r="L47" s="31">
        <f>SUM(L6:L46)</f>
        <v>71240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1237</v>
      </c>
      <c r="D48" s="36" t="s">
        <v>4</v>
      </c>
      <c r="E48" s="37">
        <f>C47+I47</f>
        <v>77233</v>
      </c>
      <c r="F48" s="38" t="s">
        <v>85</v>
      </c>
      <c r="G48" s="39">
        <f>D47+J47</f>
        <v>76490</v>
      </c>
      <c r="H48" s="38" t="s">
        <v>86</v>
      </c>
      <c r="I48" s="39">
        <f>E47+K47</f>
        <v>85186</v>
      </c>
      <c r="J48" s="43" t="s">
        <v>87</v>
      </c>
      <c r="K48" s="43"/>
      <c r="L48" s="40">
        <f>SUM(F47+L47)</f>
        <v>161676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110" zoomScaleNormal="110" workbookViewId="0">
      <pane ySplit="5" topLeftCell="A45" activePane="bottomLeft" state="frozen"/>
      <selection activeCell="L48" sqref="L48"/>
      <selection pane="bottomLeft" activeCell="F54" sqref="F54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94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356</v>
      </c>
      <c r="D6" s="17">
        <v>304</v>
      </c>
      <c r="E6" s="16">
        <v>379</v>
      </c>
      <c r="F6" s="18">
        <f t="shared" ref="F6:F46" si="0">SUM(D6:E6)</f>
        <v>683</v>
      </c>
      <c r="G6" s="19" t="s">
        <v>13</v>
      </c>
      <c r="H6" s="20">
        <v>15</v>
      </c>
      <c r="I6" s="20">
        <v>707</v>
      </c>
      <c r="J6" s="16">
        <v>801</v>
      </c>
      <c r="K6" s="16">
        <v>895</v>
      </c>
      <c r="L6" s="21">
        <f t="shared" ref="L6:L33" si="1">SUM(J6:K6)</f>
        <v>1696</v>
      </c>
    </row>
    <row r="7" spans="1:12" s="2" customFormat="1" ht="21" customHeight="1" x14ac:dyDescent="0.3">
      <c r="A7" s="22" t="s">
        <v>14</v>
      </c>
      <c r="B7" s="23">
        <v>14</v>
      </c>
      <c r="C7" s="24">
        <v>955</v>
      </c>
      <c r="D7" s="23">
        <v>779</v>
      </c>
      <c r="E7" s="23">
        <v>909</v>
      </c>
      <c r="F7" s="25">
        <f t="shared" si="0"/>
        <v>1688</v>
      </c>
      <c r="G7" s="26" t="s">
        <v>15</v>
      </c>
      <c r="H7" s="24">
        <v>20</v>
      </c>
      <c r="I7" s="23">
        <v>616</v>
      </c>
      <c r="J7" s="27">
        <v>697</v>
      </c>
      <c r="K7" s="23">
        <v>672</v>
      </c>
      <c r="L7" s="28">
        <f t="shared" si="1"/>
        <v>1369</v>
      </c>
    </row>
    <row r="8" spans="1:12" s="2" customFormat="1" ht="21" customHeight="1" x14ac:dyDescent="0.3">
      <c r="A8" s="15" t="s">
        <v>16</v>
      </c>
      <c r="B8" s="16">
        <v>13</v>
      </c>
      <c r="C8" s="16">
        <v>561</v>
      </c>
      <c r="D8" s="17">
        <v>574</v>
      </c>
      <c r="E8" s="16">
        <v>595</v>
      </c>
      <c r="F8" s="18">
        <f t="shared" si="0"/>
        <v>1169</v>
      </c>
      <c r="G8" s="19" t="s">
        <v>17</v>
      </c>
      <c r="H8" s="20">
        <v>21</v>
      </c>
      <c r="I8" s="20">
        <v>814</v>
      </c>
      <c r="J8" s="16">
        <v>841</v>
      </c>
      <c r="K8" s="16">
        <v>860</v>
      </c>
      <c r="L8" s="21">
        <f t="shared" si="1"/>
        <v>1701</v>
      </c>
    </row>
    <row r="9" spans="1:12" s="2" customFormat="1" ht="21" customHeight="1" x14ac:dyDescent="0.3">
      <c r="A9" s="22" t="s">
        <v>18</v>
      </c>
      <c r="B9" s="23">
        <v>10</v>
      </c>
      <c r="C9" s="24">
        <v>842</v>
      </c>
      <c r="D9" s="23">
        <v>779</v>
      </c>
      <c r="E9" s="23">
        <v>901</v>
      </c>
      <c r="F9" s="25">
        <f t="shared" si="0"/>
        <v>1680</v>
      </c>
      <c r="G9" s="26" t="s">
        <v>19</v>
      </c>
      <c r="H9" s="24">
        <v>16</v>
      </c>
      <c r="I9" s="23">
        <v>1323</v>
      </c>
      <c r="J9" s="27">
        <v>1168</v>
      </c>
      <c r="K9" s="23">
        <v>1322</v>
      </c>
      <c r="L9" s="28">
        <f t="shared" si="1"/>
        <v>2490</v>
      </c>
    </row>
    <row r="10" spans="1:12" s="2" customFormat="1" ht="21" customHeight="1" x14ac:dyDescent="0.3">
      <c r="A10" s="15" t="s">
        <v>20</v>
      </c>
      <c r="B10" s="16">
        <v>7</v>
      </c>
      <c r="C10" s="16">
        <v>809</v>
      </c>
      <c r="D10" s="17">
        <v>678</v>
      </c>
      <c r="E10" s="16">
        <v>828</v>
      </c>
      <c r="F10" s="18">
        <f t="shared" si="0"/>
        <v>1506</v>
      </c>
      <c r="G10" s="19" t="s">
        <v>21</v>
      </c>
      <c r="H10" s="20">
        <v>22</v>
      </c>
      <c r="I10" s="20">
        <v>2172</v>
      </c>
      <c r="J10" s="16">
        <v>2109</v>
      </c>
      <c r="K10" s="16">
        <v>2271</v>
      </c>
      <c r="L10" s="21">
        <f t="shared" si="1"/>
        <v>4380</v>
      </c>
    </row>
    <row r="11" spans="1:12" s="2" customFormat="1" ht="21" customHeight="1" x14ac:dyDescent="0.3">
      <c r="A11" s="22" t="s">
        <v>22</v>
      </c>
      <c r="B11" s="23">
        <v>11</v>
      </c>
      <c r="C11" s="24">
        <v>763</v>
      </c>
      <c r="D11" s="23">
        <v>695</v>
      </c>
      <c r="E11" s="23">
        <v>772</v>
      </c>
      <c r="F11" s="25">
        <f t="shared" si="0"/>
        <v>1467</v>
      </c>
      <c r="G11" s="26" t="s">
        <v>23</v>
      </c>
      <c r="H11" s="24">
        <v>14</v>
      </c>
      <c r="I11" s="23">
        <v>801</v>
      </c>
      <c r="J11" s="27">
        <v>746</v>
      </c>
      <c r="K11" s="23">
        <v>847</v>
      </c>
      <c r="L11" s="28">
        <f t="shared" si="1"/>
        <v>1593</v>
      </c>
    </row>
    <row r="12" spans="1:12" s="2" customFormat="1" ht="21" customHeight="1" x14ac:dyDescent="0.3">
      <c r="A12" s="15" t="s">
        <v>24</v>
      </c>
      <c r="B12" s="16">
        <v>13</v>
      </c>
      <c r="C12" s="16">
        <v>1264</v>
      </c>
      <c r="D12" s="17">
        <v>992</v>
      </c>
      <c r="E12" s="16">
        <v>1212</v>
      </c>
      <c r="F12" s="18">
        <f t="shared" si="0"/>
        <v>2204</v>
      </c>
      <c r="G12" s="19" t="s">
        <v>25</v>
      </c>
      <c r="H12" s="20">
        <v>15</v>
      </c>
      <c r="I12" s="20">
        <v>645</v>
      </c>
      <c r="J12" s="16">
        <v>657</v>
      </c>
      <c r="K12" s="16">
        <v>764</v>
      </c>
      <c r="L12" s="21">
        <f t="shared" si="1"/>
        <v>1421</v>
      </c>
    </row>
    <row r="13" spans="1:12" s="2" customFormat="1" ht="21" customHeight="1" x14ac:dyDescent="0.3">
      <c r="A13" s="22" t="s">
        <v>26</v>
      </c>
      <c r="B13" s="23">
        <v>7</v>
      </c>
      <c r="C13" s="24">
        <v>255</v>
      </c>
      <c r="D13" s="23">
        <v>240</v>
      </c>
      <c r="E13" s="23">
        <v>279</v>
      </c>
      <c r="F13" s="25">
        <f t="shared" si="0"/>
        <v>519</v>
      </c>
      <c r="G13" s="26" t="s">
        <v>27</v>
      </c>
      <c r="H13" s="24">
        <v>25</v>
      </c>
      <c r="I13" s="23">
        <v>1464</v>
      </c>
      <c r="J13" s="27">
        <v>1425</v>
      </c>
      <c r="K13" s="23">
        <v>1529</v>
      </c>
      <c r="L13" s="28">
        <f t="shared" si="1"/>
        <v>2954</v>
      </c>
    </row>
    <row r="14" spans="1:12" s="2" customFormat="1" ht="21" customHeight="1" x14ac:dyDescent="0.3">
      <c r="A14" s="15" t="s">
        <v>28</v>
      </c>
      <c r="B14" s="16">
        <v>14</v>
      </c>
      <c r="C14" s="16">
        <v>1064</v>
      </c>
      <c r="D14" s="17">
        <v>941</v>
      </c>
      <c r="E14" s="16">
        <v>1068</v>
      </c>
      <c r="F14" s="29">
        <f t="shared" si="0"/>
        <v>2009</v>
      </c>
      <c r="G14" s="19" t="s">
        <v>29</v>
      </c>
      <c r="H14" s="20">
        <v>12</v>
      </c>
      <c r="I14" s="20">
        <v>602</v>
      </c>
      <c r="J14" s="16">
        <v>653</v>
      </c>
      <c r="K14" s="16">
        <v>641</v>
      </c>
      <c r="L14" s="21">
        <f t="shared" si="1"/>
        <v>1294</v>
      </c>
    </row>
    <row r="15" spans="1:12" s="2" customFormat="1" ht="21" customHeight="1" x14ac:dyDescent="0.3">
      <c r="A15" s="22" t="s">
        <v>30</v>
      </c>
      <c r="B15" s="23">
        <v>19</v>
      </c>
      <c r="C15" s="24">
        <v>2560</v>
      </c>
      <c r="D15" s="23">
        <v>2012</v>
      </c>
      <c r="E15" s="23">
        <v>2417</v>
      </c>
      <c r="F15" s="25">
        <f t="shared" si="0"/>
        <v>4429</v>
      </c>
      <c r="G15" s="26" t="s">
        <v>31</v>
      </c>
      <c r="H15" s="24">
        <v>14</v>
      </c>
      <c r="I15" s="23">
        <v>453</v>
      </c>
      <c r="J15" s="27">
        <v>490</v>
      </c>
      <c r="K15" s="23">
        <v>526</v>
      </c>
      <c r="L15" s="28">
        <f t="shared" si="1"/>
        <v>1016</v>
      </c>
    </row>
    <row r="16" spans="1:12" s="2" customFormat="1" ht="21" customHeight="1" x14ac:dyDescent="0.3">
      <c r="A16" s="15" t="s">
        <v>32</v>
      </c>
      <c r="B16" s="16">
        <v>10</v>
      </c>
      <c r="C16" s="16">
        <v>431</v>
      </c>
      <c r="D16" s="17">
        <v>456</v>
      </c>
      <c r="E16" s="16">
        <v>486</v>
      </c>
      <c r="F16" s="18">
        <f t="shared" si="0"/>
        <v>942</v>
      </c>
      <c r="G16" s="19" t="s">
        <v>33</v>
      </c>
      <c r="H16" s="20">
        <v>20</v>
      </c>
      <c r="I16" s="20">
        <v>834</v>
      </c>
      <c r="J16" s="16">
        <v>921</v>
      </c>
      <c r="K16" s="16">
        <v>917</v>
      </c>
      <c r="L16" s="21">
        <f t="shared" si="1"/>
        <v>1838</v>
      </c>
    </row>
    <row r="17" spans="1:12" s="2" customFormat="1" ht="21" customHeight="1" x14ac:dyDescent="0.3">
      <c r="A17" s="22" t="s">
        <v>34</v>
      </c>
      <c r="B17" s="23">
        <v>15</v>
      </c>
      <c r="C17" s="24">
        <v>889</v>
      </c>
      <c r="D17" s="23">
        <v>730</v>
      </c>
      <c r="E17" s="23">
        <v>832</v>
      </c>
      <c r="F17" s="25">
        <f t="shared" si="0"/>
        <v>1562</v>
      </c>
      <c r="G17" s="26" t="s">
        <v>35</v>
      </c>
      <c r="H17" s="24">
        <v>22</v>
      </c>
      <c r="I17" s="23">
        <v>925</v>
      </c>
      <c r="J17" s="27">
        <v>1015</v>
      </c>
      <c r="K17" s="23">
        <v>1044</v>
      </c>
      <c r="L17" s="28">
        <f t="shared" si="1"/>
        <v>2059</v>
      </c>
    </row>
    <row r="18" spans="1:12" s="2" customFormat="1" ht="21" customHeight="1" x14ac:dyDescent="0.3">
      <c r="A18" s="15" t="s">
        <v>36</v>
      </c>
      <c r="B18" s="16">
        <v>18</v>
      </c>
      <c r="C18" s="16">
        <v>958</v>
      </c>
      <c r="D18" s="17">
        <v>881</v>
      </c>
      <c r="E18" s="16">
        <v>949</v>
      </c>
      <c r="F18" s="18">
        <f t="shared" si="0"/>
        <v>1830</v>
      </c>
      <c r="G18" s="19" t="s">
        <v>37</v>
      </c>
      <c r="H18" s="20">
        <v>27</v>
      </c>
      <c r="I18" s="20">
        <v>1204</v>
      </c>
      <c r="J18" s="16">
        <v>1315</v>
      </c>
      <c r="K18" s="16">
        <v>1302</v>
      </c>
      <c r="L18" s="21">
        <f t="shared" si="1"/>
        <v>2617</v>
      </c>
    </row>
    <row r="19" spans="1:12" s="2" customFormat="1" ht="21" customHeight="1" x14ac:dyDescent="0.3">
      <c r="A19" s="22" t="s">
        <v>38</v>
      </c>
      <c r="B19" s="23">
        <v>15</v>
      </c>
      <c r="C19" s="24">
        <v>659</v>
      </c>
      <c r="D19" s="23">
        <v>585</v>
      </c>
      <c r="E19" s="23">
        <v>662</v>
      </c>
      <c r="F19" s="25">
        <f t="shared" si="0"/>
        <v>1247</v>
      </c>
      <c r="G19" s="26" t="s">
        <v>39</v>
      </c>
      <c r="H19" s="24">
        <v>35</v>
      </c>
      <c r="I19" s="23">
        <v>1120</v>
      </c>
      <c r="J19" s="27">
        <v>1299</v>
      </c>
      <c r="K19" s="23">
        <v>1290</v>
      </c>
      <c r="L19" s="28">
        <f t="shared" si="1"/>
        <v>2589</v>
      </c>
    </row>
    <row r="20" spans="1:12" s="2" customFormat="1" ht="21" customHeight="1" x14ac:dyDescent="0.3">
      <c r="A20" s="15" t="s">
        <v>40</v>
      </c>
      <c r="B20" s="16">
        <v>23</v>
      </c>
      <c r="C20" s="16">
        <v>804</v>
      </c>
      <c r="D20" s="17">
        <v>883</v>
      </c>
      <c r="E20" s="16">
        <v>871</v>
      </c>
      <c r="F20" s="18">
        <f t="shared" si="0"/>
        <v>1754</v>
      </c>
      <c r="G20" s="19" t="s">
        <v>41</v>
      </c>
      <c r="H20" s="20">
        <v>15</v>
      </c>
      <c r="I20" s="20">
        <v>1197</v>
      </c>
      <c r="J20" s="16">
        <v>1270</v>
      </c>
      <c r="K20" s="16">
        <v>1419</v>
      </c>
      <c r="L20" s="21">
        <f t="shared" si="1"/>
        <v>2689</v>
      </c>
    </row>
    <row r="21" spans="1:12" s="2" customFormat="1" ht="21" customHeight="1" x14ac:dyDescent="0.3">
      <c r="A21" s="22" t="s">
        <v>42</v>
      </c>
      <c r="B21" s="23">
        <v>19</v>
      </c>
      <c r="C21" s="24">
        <v>540</v>
      </c>
      <c r="D21" s="23">
        <v>546</v>
      </c>
      <c r="E21" s="23">
        <v>602</v>
      </c>
      <c r="F21" s="25">
        <f t="shared" si="0"/>
        <v>1148</v>
      </c>
      <c r="G21" s="26" t="s">
        <v>43</v>
      </c>
      <c r="H21" s="24">
        <v>16</v>
      </c>
      <c r="I21" s="23">
        <v>918</v>
      </c>
      <c r="J21" s="27">
        <v>903</v>
      </c>
      <c r="K21" s="23">
        <v>1012</v>
      </c>
      <c r="L21" s="28">
        <f t="shared" si="1"/>
        <v>1915</v>
      </c>
    </row>
    <row r="22" spans="1:12" s="2" customFormat="1" ht="21" customHeight="1" x14ac:dyDescent="0.3">
      <c r="A22" s="15" t="s">
        <v>44</v>
      </c>
      <c r="B22" s="16">
        <v>25</v>
      </c>
      <c r="C22" s="16">
        <v>1552</v>
      </c>
      <c r="D22" s="17">
        <v>1402</v>
      </c>
      <c r="E22" s="16">
        <v>1645</v>
      </c>
      <c r="F22" s="18">
        <f t="shared" si="0"/>
        <v>3047</v>
      </c>
      <c r="G22" s="19" t="s">
        <v>45</v>
      </c>
      <c r="H22" s="20">
        <v>16</v>
      </c>
      <c r="I22" s="20">
        <v>1026</v>
      </c>
      <c r="J22" s="16">
        <v>1026</v>
      </c>
      <c r="K22" s="16">
        <v>1055</v>
      </c>
      <c r="L22" s="21">
        <f t="shared" si="1"/>
        <v>2081</v>
      </c>
    </row>
    <row r="23" spans="1:12" s="2" customFormat="1" ht="21" customHeight="1" x14ac:dyDescent="0.3">
      <c r="A23" s="22" t="s">
        <v>46</v>
      </c>
      <c r="B23" s="23">
        <v>22</v>
      </c>
      <c r="C23" s="24">
        <v>1051</v>
      </c>
      <c r="D23" s="23">
        <v>1011</v>
      </c>
      <c r="E23" s="23">
        <v>1171</v>
      </c>
      <c r="F23" s="25">
        <f t="shared" si="0"/>
        <v>2182</v>
      </c>
      <c r="G23" s="26" t="s">
        <v>47</v>
      </c>
      <c r="H23" s="24">
        <v>15</v>
      </c>
      <c r="I23" s="23">
        <v>1394</v>
      </c>
      <c r="J23" s="27">
        <v>1229</v>
      </c>
      <c r="K23" s="23">
        <v>1439</v>
      </c>
      <c r="L23" s="28">
        <f t="shared" si="1"/>
        <v>2668</v>
      </c>
    </row>
    <row r="24" spans="1:12" s="2" customFormat="1" ht="21" customHeight="1" x14ac:dyDescent="0.3">
      <c r="A24" s="15" t="s">
        <v>48</v>
      </c>
      <c r="B24" s="16">
        <v>29</v>
      </c>
      <c r="C24" s="16">
        <v>1712</v>
      </c>
      <c r="D24" s="17">
        <v>1528</v>
      </c>
      <c r="E24" s="16">
        <v>1758</v>
      </c>
      <c r="F24" s="18">
        <f t="shared" si="0"/>
        <v>3286</v>
      </c>
      <c r="G24" s="19" t="s">
        <v>49</v>
      </c>
      <c r="H24" s="20">
        <v>21</v>
      </c>
      <c r="I24" s="20">
        <v>1650</v>
      </c>
      <c r="J24" s="16">
        <v>1455</v>
      </c>
      <c r="K24" s="16">
        <v>1692</v>
      </c>
      <c r="L24" s="21">
        <f t="shared" si="1"/>
        <v>3147</v>
      </c>
    </row>
    <row r="25" spans="1:12" s="2" customFormat="1" ht="21" customHeight="1" x14ac:dyDescent="0.3">
      <c r="A25" s="22" t="s">
        <v>50</v>
      </c>
      <c r="B25" s="23">
        <v>20</v>
      </c>
      <c r="C25" s="24">
        <v>901</v>
      </c>
      <c r="D25" s="23">
        <v>977</v>
      </c>
      <c r="E25" s="23">
        <v>1002</v>
      </c>
      <c r="F25" s="25">
        <f t="shared" si="0"/>
        <v>1979</v>
      </c>
      <c r="G25" s="26" t="s">
        <v>51</v>
      </c>
      <c r="H25" s="24">
        <v>25</v>
      </c>
      <c r="I25" s="23">
        <v>2737</v>
      </c>
      <c r="J25" s="27">
        <v>2542</v>
      </c>
      <c r="K25" s="23">
        <v>3001</v>
      </c>
      <c r="L25" s="28">
        <f t="shared" si="1"/>
        <v>5543</v>
      </c>
    </row>
    <row r="26" spans="1:12" s="2" customFormat="1" ht="21" customHeight="1" x14ac:dyDescent="0.3">
      <c r="A26" s="15" t="s">
        <v>52</v>
      </c>
      <c r="B26" s="16">
        <v>9</v>
      </c>
      <c r="C26" s="16">
        <v>1894</v>
      </c>
      <c r="D26" s="17">
        <v>1629</v>
      </c>
      <c r="E26" s="16">
        <v>1402</v>
      </c>
      <c r="F26" s="18">
        <f t="shared" si="0"/>
        <v>3031</v>
      </c>
      <c r="G26" s="19" t="s">
        <v>53</v>
      </c>
      <c r="H26" s="20">
        <v>31</v>
      </c>
      <c r="I26" s="20">
        <v>1774</v>
      </c>
      <c r="J26" s="16">
        <v>1740</v>
      </c>
      <c r="K26" s="16">
        <v>1885</v>
      </c>
      <c r="L26" s="21">
        <f t="shared" si="1"/>
        <v>3625</v>
      </c>
    </row>
    <row r="27" spans="1:12" s="2" customFormat="1" ht="21" customHeight="1" x14ac:dyDescent="0.3">
      <c r="A27" s="22" t="s">
        <v>54</v>
      </c>
      <c r="B27" s="23">
        <v>21</v>
      </c>
      <c r="C27" s="24">
        <v>2035</v>
      </c>
      <c r="D27" s="23">
        <v>1870</v>
      </c>
      <c r="E27" s="23">
        <v>2190</v>
      </c>
      <c r="F27" s="25">
        <f t="shared" si="0"/>
        <v>4060</v>
      </c>
      <c r="G27" s="26" t="s">
        <v>55</v>
      </c>
      <c r="H27" s="24">
        <v>26</v>
      </c>
      <c r="I27" s="23">
        <v>1718</v>
      </c>
      <c r="J27" s="27">
        <v>1725</v>
      </c>
      <c r="K27" s="23">
        <v>1890</v>
      </c>
      <c r="L27" s="28">
        <f t="shared" si="1"/>
        <v>3615</v>
      </c>
    </row>
    <row r="28" spans="1:12" s="2" customFormat="1" ht="21" customHeight="1" x14ac:dyDescent="0.3">
      <c r="A28" s="15" t="s">
        <v>56</v>
      </c>
      <c r="B28" s="16">
        <v>13</v>
      </c>
      <c r="C28" s="16">
        <v>1178</v>
      </c>
      <c r="D28" s="17">
        <v>1332</v>
      </c>
      <c r="E28" s="16">
        <v>1595</v>
      </c>
      <c r="F28" s="18">
        <f t="shared" si="0"/>
        <v>2927</v>
      </c>
      <c r="G28" s="19" t="s">
        <v>57</v>
      </c>
      <c r="H28" s="20">
        <v>25</v>
      </c>
      <c r="I28" s="20">
        <v>1913</v>
      </c>
      <c r="J28" s="16">
        <v>1953</v>
      </c>
      <c r="K28" s="16">
        <v>2273</v>
      </c>
      <c r="L28" s="21">
        <f t="shared" si="1"/>
        <v>4226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1133</v>
      </c>
      <c r="D29" s="23">
        <v>1289</v>
      </c>
      <c r="E29" s="23">
        <v>1542</v>
      </c>
      <c r="F29" s="25">
        <f t="shared" si="0"/>
        <v>2831</v>
      </c>
      <c r="G29" s="26" t="s">
        <v>59</v>
      </c>
      <c r="H29" s="24">
        <v>15</v>
      </c>
      <c r="I29" s="23">
        <v>1057</v>
      </c>
      <c r="J29" s="27">
        <v>1274</v>
      </c>
      <c r="K29" s="23">
        <v>1243</v>
      </c>
      <c r="L29" s="28">
        <f t="shared" si="1"/>
        <v>2517</v>
      </c>
    </row>
    <row r="30" spans="1:12" s="2" customFormat="1" ht="21" customHeight="1" x14ac:dyDescent="0.3">
      <c r="A30" s="15" t="s">
        <v>60</v>
      </c>
      <c r="B30" s="16">
        <v>13</v>
      </c>
      <c r="C30" s="16">
        <v>946</v>
      </c>
      <c r="D30" s="17">
        <v>955</v>
      </c>
      <c r="E30" s="16">
        <v>1150</v>
      </c>
      <c r="F30" s="18">
        <f t="shared" si="0"/>
        <v>2105</v>
      </c>
      <c r="G30" s="19" t="s">
        <v>61</v>
      </c>
      <c r="H30" s="20">
        <v>15</v>
      </c>
      <c r="I30" s="20">
        <v>1160</v>
      </c>
      <c r="J30" s="16">
        <v>1207</v>
      </c>
      <c r="K30" s="16">
        <v>1315</v>
      </c>
      <c r="L30" s="21">
        <f t="shared" si="1"/>
        <v>2522</v>
      </c>
    </row>
    <row r="31" spans="1:12" s="2" customFormat="1" ht="21" customHeight="1" x14ac:dyDescent="0.3">
      <c r="A31" s="22" t="s">
        <v>62</v>
      </c>
      <c r="B31" s="23">
        <v>10</v>
      </c>
      <c r="C31" s="24">
        <v>306</v>
      </c>
      <c r="D31" s="23">
        <v>354</v>
      </c>
      <c r="E31" s="23">
        <v>347</v>
      </c>
      <c r="F31" s="25">
        <f t="shared" si="0"/>
        <v>701</v>
      </c>
      <c r="G31" s="26" t="s">
        <v>63</v>
      </c>
      <c r="H31" s="24">
        <v>23</v>
      </c>
      <c r="I31" s="23">
        <v>1597</v>
      </c>
      <c r="J31" s="27">
        <v>1783</v>
      </c>
      <c r="K31" s="23">
        <v>1942</v>
      </c>
      <c r="L31" s="28">
        <f t="shared" si="1"/>
        <v>3725</v>
      </c>
    </row>
    <row r="32" spans="1:12" s="2" customFormat="1" ht="21" customHeight="1" x14ac:dyDescent="0.3">
      <c r="A32" s="15" t="s">
        <v>64</v>
      </c>
      <c r="B32" s="16">
        <v>18</v>
      </c>
      <c r="C32" s="16">
        <v>620</v>
      </c>
      <c r="D32" s="17">
        <v>630</v>
      </c>
      <c r="E32" s="16">
        <v>627</v>
      </c>
      <c r="F32" s="18">
        <f t="shared" si="0"/>
        <v>1257</v>
      </c>
      <c r="G32" s="19" t="s">
        <v>65</v>
      </c>
      <c r="H32" s="20">
        <v>12</v>
      </c>
      <c r="I32" s="20">
        <v>835</v>
      </c>
      <c r="J32" s="16">
        <v>1036</v>
      </c>
      <c r="K32" s="16">
        <v>1057</v>
      </c>
      <c r="L32" s="21">
        <f t="shared" si="1"/>
        <v>2093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1216</v>
      </c>
      <c r="D33" s="23">
        <v>1284</v>
      </c>
      <c r="E33" s="23">
        <v>1440</v>
      </c>
      <c r="F33" s="25">
        <f t="shared" si="0"/>
        <v>2724</v>
      </c>
      <c r="G33" s="26" t="s">
        <v>67</v>
      </c>
      <c r="H33" s="24">
        <v>19</v>
      </c>
      <c r="I33" s="23">
        <v>925</v>
      </c>
      <c r="J33" s="27">
        <v>912</v>
      </c>
      <c r="K33" s="23">
        <v>978</v>
      </c>
      <c r="L33" s="28">
        <f t="shared" si="1"/>
        <v>1890</v>
      </c>
    </row>
    <row r="34" spans="1:12" s="2" customFormat="1" ht="21" customHeight="1" x14ac:dyDescent="0.3">
      <c r="A34" s="15" t="s">
        <v>68</v>
      </c>
      <c r="B34" s="16">
        <v>16</v>
      </c>
      <c r="C34" s="16">
        <v>760</v>
      </c>
      <c r="D34" s="17">
        <v>733</v>
      </c>
      <c r="E34" s="16">
        <v>819</v>
      </c>
      <c r="F34" s="18">
        <f t="shared" si="0"/>
        <v>1552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1386</v>
      </c>
      <c r="D35" s="23">
        <v>1367</v>
      </c>
      <c r="E35" s="23">
        <v>1482</v>
      </c>
      <c r="F35" s="25">
        <f t="shared" si="0"/>
        <v>2849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958</v>
      </c>
      <c r="D36" s="17">
        <v>1017</v>
      </c>
      <c r="E36" s="16">
        <v>1260</v>
      </c>
      <c r="F36" s="18">
        <f t="shared" si="0"/>
        <v>2277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1532</v>
      </c>
      <c r="D37" s="23">
        <v>1602</v>
      </c>
      <c r="E37" s="23">
        <v>1947</v>
      </c>
      <c r="F37" s="25">
        <f t="shared" si="0"/>
        <v>3549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1409</v>
      </c>
      <c r="D38" s="17">
        <v>1551</v>
      </c>
      <c r="E38" s="16">
        <v>1861</v>
      </c>
      <c r="F38" s="18">
        <f t="shared" si="0"/>
        <v>3412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914</v>
      </c>
      <c r="D39" s="23">
        <v>957</v>
      </c>
      <c r="E39" s="23">
        <v>1093</v>
      </c>
      <c r="F39" s="25">
        <f t="shared" si="0"/>
        <v>2050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1108</v>
      </c>
      <c r="D40" s="17">
        <v>1332</v>
      </c>
      <c r="E40" s="16">
        <v>1612</v>
      </c>
      <c r="F40" s="18">
        <f t="shared" si="0"/>
        <v>2944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1088</v>
      </c>
      <c r="D41" s="23">
        <v>1240</v>
      </c>
      <c r="E41" s="23">
        <v>1343</v>
      </c>
      <c r="F41" s="25">
        <f t="shared" si="0"/>
        <v>2583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1597</v>
      </c>
      <c r="D42" s="17">
        <v>1561</v>
      </c>
      <c r="E42" s="16">
        <v>1822</v>
      </c>
      <c r="F42" s="18">
        <f t="shared" si="0"/>
        <v>3383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881</v>
      </c>
      <c r="D43" s="27">
        <v>798</v>
      </c>
      <c r="E43" s="23">
        <v>965</v>
      </c>
      <c r="F43" s="25">
        <f t="shared" si="0"/>
        <v>1763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869</v>
      </c>
      <c r="D44" s="16">
        <v>924</v>
      </c>
      <c r="E44" s="16">
        <v>1036</v>
      </c>
      <c r="F44" s="18">
        <f t="shared" si="0"/>
        <v>1960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2054</v>
      </c>
      <c r="D45" s="27">
        <v>2087</v>
      </c>
      <c r="E45" s="23">
        <v>2355</v>
      </c>
      <c r="F45" s="25">
        <f t="shared" si="0"/>
        <v>4442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852</v>
      </c>
      <c r="D46" s="16">
        <v>868</v>
      </c>
      <c r="E46" s="16">
        <v>999</v>
      </c>
      <c r="F46" s="18">
        <f t="shared" si="0"/>
        <v>1867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685</v>
      </c>
      <c r="C47" s="31">
        <f>SUM(C6:C46)</f>
        <v>43662</v>
      </c>
      <c r="D47" s="31">
        <f>SUM(D6:D46)</f>
        <v>42373</v>
      </c>
      <c r="E47" s="31">
        <f>SUM(E6:E46)</f>
        <v>48225</v>
      </c>
      <c r="F47" s="31">
        <f>SUM(F6:F46)</f>
        <v>90598</v>
      </c>
      <c r="G47" s="32" t="s">
        <v>82</v>
      </c>
      <c r="H47" s="31">
        <f>SUM(H6:H46)</f>
        <v>552</v>
      </c>
      <c r="I47" s="31">
        <f>SUM(I6:I46)</f>
        <v>33581</v>
      </c>
      <c r="J47" s="31">
        <f>SUM(J6:J46)</f>
        <v>34192</v>
      </c>
      <c r="K47" s="31">
        <f>SUM(K6:K46)</f>
        <v>37081</v>
      </c>
      <c r="L47" s="31">
        <f>SUM(L6:L46)</f>
        <v>71273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1237</v>
      </c>
      <c r="D48" s="36" t="s">
        <v>4</v>
      </c>
      <c r="E48" s="37">
        <f>C47+I47</f>
        <v>77243</v>
      </c>
      <c r="F48" s="38" t="s">
        <v>85</v>
      </c>
      <c r="G48" s="39">
        <f>D47+J47</f>
        <v>76565</v>
      </c>
      <c r="H48" s="38" t="s">
        <v>86</v>
      </c>
      <c r="I48" s="39">
        <f>E47+K47</f>
        <v>85306</v>
      </c>
      <c r="J48" s="43" t="s">
        <v>87</v>
      </c>
      <c r="K48" s="43"/>
      <c r="L48" s="40">
        <f>SUM(F47+L47)</f>
        <v>161871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110" zoomScaleNormal="110" workbookViewId="0">
      <pane ySplit="5" topLeftCell="A42" activePane="bottomLeft" state="frozen"/>
      <selection activeCell="L48" sqref="L48"/>
      <selection pane="bottomLeft" activeCell="N44" sqref="N44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93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359</v>
      </c>
      <c r="D6" s="17">
        <v>303</v>
      </c>
      <c r="E6" s="16">
        <v>378</v>
      </c>
      <c r="F6" s="18">
        <f t="shared" ref="F6:F46" si="0">SUM(D6:E6)</f>
        <v>681</v>
      </c>
      <c r="G6" s="19" t="s">
        <v>13</v>
      </c>
      <c r="H6" s="20">
        <v>15</v>
      </c>
      <c r="I6" s="20">
        <v>707</v>
      </c>
      <c r="J6" s="16">
        <v>799</v>
      </c>
      <c r="K6" s="16">
        <v>895</v>
      </c>
      <c r="L6" s="21">
        <f t="shared" ref="L6:L33" si="1">SUM(J6:K6)</f>
        <v>1694</v>
      </c>
    </row>
    <row r="7" spans="1:12" s="2" customFormat="1" ht="21" customHeight="1" x14ac:dyDescent="0.3">
      <c r="A7" s="22" t="s">
        <v>14</v>
      </c>
      <c r="B7" s="23">
        <v>14</v>
      </c>
      <c r="C7" s="24">
        <v>953</v>
      </c>
      <c r="D7" s="23">
        <v>779</v>
      </c>
      <c r="E7" s="23">
        <v>911</v>
      </c>
      <c r="F7" s="25">
        <f t="shared" si="0"/>
        <v>1690</v>
      </c>
      <c r="G7" s="26" t="s">
        <v>15</v>
      </c>
      <c r="H7" s="24">
        <v>20</v>
      </c>
      <c r="I7" s="23">
        <v>614</v>
      </c>
      <c r="J7" s="27">
        <v>693</v>
      </c>
      <c r="K7" s="23">
        <v>673</v>
      </c>
      <c r="L7" s="28">
        <f t="shared" si="1"/>
        <v>1366</v>
      </c>
    </row>
    <row r="8" spans="1:12" s="2" customFormat="1" ht="21" customHeight="1" x14ac:dyDescent="0.3">
      <c r="A8" s="15" t="s">
        <v>16</v>
      </c>
      <c r="B8" s="16">
        <v>13</v>
      </c>
      <c r="C8" s="16">
        <v>563</v>
      </c>
      <c r="D8" s="17">
        <v>575</v>
      </c>
      <c r="E8" s="16">
        <v>599</v>
      </c>
      <c r="F8" s="18">
        <f t="shared" si="0"/>
        <v>1174</v>
      </c>
      <c r="G8" s="19" t="s">
        <v>17</v>
      </c>
      <c r="H8" s="20">
        <v>21</v>
      </c>
      <c r="I8" s="20">
        <v>817</v>
      </c>
      <c r="J8" s="16">
        <v>848</v>
      </c>
      <c r="K8" s="16">
        <v>863</v>
      </c>
      <c r="L8" s="21">
        <f t="shared" si="1"/>
        <v>1711</v>
      </c>
    </row>
    <row r="9" spans="1:12" s="2" customFormat="1" ht="21" customHeight="1" x14ac:dyDescent="0.3">
      <c r="A9" s="22" t="s">
        <v>18</v>
      </c>
      <c r="B9" s="23">
        <v>10</v>
      </c>
      <c r="C9" s="24">
        <v>844</v>
      </c>
      <c r="D9" s="23">
        <v>778</v>
      </c>
      <c r="E9" s="23">
        <v>904</v>
      </c>
      <c r="F9" s="25">
        <f t="shared" si="0"/>
        <v>1682</v>
      </c>
      <c r="G9" s="26" t="s">
        <v>19</v>
      </c>
      <c r="H9" s="24">
        <v>16</v>
      </c>
      <c r="I9" s="23">
        <v>1324</v>
      </c>
      <c r="J9" s="27">
        <v>1170</v>
      </c>
      <c r="K9" s="23">
        <v>1326</v>
      </c>
      <c r="L9" s="28">
        <f t="shared" si="1"/>
        <v>2496</v>
      </c>
    </row>
    <row r="10" spans="1:12" s="2" customFormat="1" ht="21" customHeight="1" x14ac:dyDescent="0.3">
      <c r="A10" s="15" t="s">
        <v>20</v>
      </c>
      <c r="B10" s="16">
        <v>7</v>
      </c>
      <c r="C10" s="16">
        <v>811</v>
      </c>
      <c r="D10" s="17">
        <v>678</v>
      </c>
      <c r="E10" s="16">
        <v>830</v>
      </c>
      <c r="F10" s="18">
        <f t="shared" si="0"/>
        <v>1508</v>
      </c>
      <c r="G10" s="19" t="s">
        <v>21</v>
      </c>
      <c r="H10" s="20">
        <v>22</v>
      </c>
      <c r="I10" s="20">
        <v>2180</v>
      </c>
      <c r="J10" s="16">
        <v>2114</v>
      </c>
      <c r="K10" s="16">
        <v>2280</v>
      </c>
      <c r="L10" s="21">
        <f t="shared" si="1"/>
        <v>4394</v>
      </c>
    </row>
    <row r="11" spans="1:12" s="2" customFormat="1" ht="21" customHeight="1" x14ac:dyDescent="0.3">
      <c r="A11" s="22" t="s">
        <v>22</v>
      </c>
      <c r="B11" s="23">
        <v>11</v>
      </c>
      <c r="C11" s="24">
        <v>763</v>
      </c>
      <c r="D11" s="23">
        <v>697</v>
      </c>
      <c r="E11" s="23">
        <v>772</v>
      </c>
      <c r="F11" s="25">
        <f t="shared" si="0"/>
        <v>1469</v>
      </c>
      <c r="G11" s="26" t="s">
        <v>23</v>
      </c>
      <c r="H11" s="24">
        <v>14</v>
      </c>
      <c r="I11" s="23">
        <v>798</v>
      </c>
      <c r="J11" s="27">
        <v>751</v>
      </c>
      <c r="K11" s="23">
        <v>846</v>
      </c>
      <c r="L11" s="28">
        <f t="shared" si="1"/>
        <v>1597</v>
      </c>
    </row>
    <row r="12" spans="1:12" s="2" customFormat="1" ht="21" customHeight="1" x14ac:dyDescent="0.3">
      <c r="A12" s="15" t="s">
        <v>24</v>
      </c>
      <c r="B12" s="16">
        <v>13</v>
      </c>
      <c r="C12" s="16">
        <v>1262</v>
      </c>
      <c r="D12" s="17">
        <v>991</v>
      </c>
      <c r="E12" s="16">
        <v>1210</v>
      </c>
      <c r="F12" s="18">
        <f t="shared" si="0"/>
        <v>2201</v>
      </c>
      <c r="G12" s="19" t="s">
        <v>25</v>
      </c>
      <c r="H12" s="20">
        <v>15</v>
      </c>
      <c r="I12" s="20">
        <v>644</v>
      </c>
      <c r="J12" s="16">
        <v>662</v>
      </c>
      <c r="K12" s="16">
        <v>765</v>
      </c>
      <c r="L12" s="21">
        <f t="shared" si="1"/>
        <v>1427</v>
      </c>
    </row>
    <row r="13" spans="1:12" s="2" customFormat="1" ht="21" customHeight="1" x14ac:dyDescent="0.3">
      <c r="A13" s="22" t="s">
        <v>26</v>
      </c>
      <c r="B13" s="23">
        <v>7</v>
      </c>
      <c r="C13" s="24">
        <v>254</v>
      </c>
      <c r="D13" s="23">
        <v>242</v>
      </c>
      <c r="E13" s="23">
        <v>278</v>
      </c>
      <c r="F13" s="25">
        <f t="shared" si="0"/>
        <v>520</v>
      </c>
      <c r="G13" s="26" t="s">
        <v>27</v>
      </c>
      <c r="H13" s="24">
        <v>25</v>
      </c>
      <c r="I13" s="23">
        <v>1466</v>
      </c>
      <c r="J13" s="27">
        <v>1436</v>
      </c>
      <c r="K13" s="23">
        <v>1533</v>
      </c>
      <c r="L13" s="28">
        <f t="shared" si="1"/>
        <v>2969</v>
      </c>
    </row>
    <row r="14" spans="1:12" s="2" customFormat="1" ht="21" customHeight="1" x14ac:dyDescent="0.3">
      <c r="A14" s="15" t="s">
        <v>28</v>
      </c>
      <c r="B14" s="16">
        <v>14</v>
      </c>
      <c r="C14" s="16">
        <v>1066</v>
      </c>
      <c r="D14" s="17">
        <v>946</v>
      </c>
      <c r="E14" s="16">
        <v>1075</v>
      </c>
      <c r="F14" s="29">
        <f t="shared" si="0"/>
        <v>2021</v>
      </c>
      <c r="G14" s="19" t="s">
        <v>29</v>
      </c>
      <c r="H14" s="20">
        <v>12</v>
      </c>
      <c r="I14" s="20">
        <v>601</v>
      </c>
      <c r="J14" s="16">
        <v>654</v>
      </c>
      <c r="K14" s="16">
        <v>642</v>
      </c>
      <c r="L14" s="21">
        <f t="shared" si="1"/>
        <v>1296</v>
      </c>
    </row>
    <row r="15" spans="1:12" s="2" customFormat="1" ht="21" customHeight="1" x14ac:dyDescent="0.3">
      <c r="A15" s="22" t="s">
        <v>30</v>
      </c>
      <c r="B15" s="23">
        <v>19</v>
      </c>
      <c r="C15" s="24">
        <v>2563</v>
      </c>
      <c r="D15" s="23">
        <v>2013</v>
      </c>
      <c r="E15" s="23">
        <v>2409</v>
      </c>
      <c r="F15" s="25">
        <f t="shared" si="0"/>
        <v>4422</v>
      </c>
      <c r="G15" s="26" t="s">
        <v>31</v>
      </c>
      <c r="H15" s="24">
        <v>14</v>
      </c>
      <c r="I15" s="23">
        <v>452</v>
      </c>
      <c r="J15" s="27">
        <v>488</v>
      </c>
      <c r="K15" s="23">
        <v>526</v>
      </c>
      <c r="L15" s="28">
        <f t="shared" si="1"/>
        <v>1014</v>
      </c>
    </row>
    <row r="16" spans="1:12" s="2" customFormat="1" ht="21" customHeight="1" x14ac:dyDescent="0.3">
      <c r="A16" s="15" t="s">
        <v>32</v>
      </c>
      <c r="B16" s="16">
        <v>10</v>
      </c>
      <c r="C16" s="16">
        <v>431</v>
      </c>
      <c r="D16" s="17">
        <v>457</v>
      </c>
      <c r="E16" s="16">
        <v>484</v>
      </c>
      <c r="F16" s="18">
        <f t="shared" si="0"/>
        <v>941</v>
      </c>
      <c r="G16" s="19" t="s">
        <v>33</v>
      </c>
      <c r="H16" s="20">
        <v>20</v>
      </c>
      <c r="I16" s="20">
        <v>836</v>
      </c>
      <c r="J16" s="16">
        <v>922</v>
      </c>
      <c r="K16" s="16">
        <v>919</v>
      </c>
      <c r="L16" s="21">
        <f t="shared" si="1"/>
        <v>1841</v>
      </c>
    </row>
    <row r="17" spans="1:12" s="2" customFormat="1" ht="21" customHeight="1" x14ac:dyDescent="0.3">
      <c r="A17" s="22" t="s">
        <v>34</v>
      </c>
      <c r="B17" s="23">
        <v>15</v>
      </c>
      <c r="C17" s="24">
        <v>884</v>
      </c>
      <c r="D17" s="23">
        <v>726</v>
      </c>
      <c r="E17" s="23">
        <v>829</v>
      </c>
      <c r="F17" s="25">
        <f t="shared" si="0"/>
        <v>1555</v>
      </c>
      <c r="G17" s="26" t="s">
        <v>35</v>
      </c>
      <c r="H17" s="24">
        <v>22</v>
      </c>
      <c r="I17" s="23">
        <v>924</v>
      </c>
      <c r="J17" s="27">
        <v>1014</v>
      </c>
      <c r="K17" s="23">
        <v>1041</v>
      </c>
      <c r="L17" s="28">
        <f t="shared" si="1"/>
        <v>2055</v>
      </c>
    </row>
    <row r="18" spans="1:12" s="2" customFormat="1" ht="21" customHeight="1" x14ac:dyDescent="0.3">
      <c r="A18" s="15" t="s">
        <v>36</v>
      </c>
      <c r="B18" s="16">
        <v>18</v>
      </c>
      <c r="C18" s="16">
        <v>957</v>
      </c>
      <c r="D18" s="17">
        <v>877</v>
      </c>
      <c r="E18" s="16">
        <v>949</v>
      </c>
      <c r="F18" s="18">
        <f t="shared" si="0"/>
        <v>1826</v>
      </c>
      <c r="G18" s="19" t="s">
        <v>37</v>
      </c>
      <c r="H18" s="20">
        <v>27</v>
      </c>
      <c r="I18" s="20">
        <v>1205</v>
      </c>
      <c r="J18" s="16">
        <v>1312</v>
      </c>
      <c r="K18" s="16">
        <v>1306</v>
      </c>
      <c r="L18" s="21">
        <f t="shared" si="1"/>
        <v>2618</v>
      </c>
    </row>
    <row r="19" spans="1:12" s="2" customFormat="1" ht="21" customHeight="1" x14ac:dyDescent="0.3">
      <c r="A19" s="22" t="s">
        <v>38</v>
      </c>
      <c r="B19" s="23">
        <v>15</v>
      </c>
      <c r="C19" s="24">
        <v>661</v>
      </c>
      <c r="D19" s="23">
        <v>588</v>
      </c>
      <c r="E19" s="23">
        <v>666</v>
      </c>
      <c r="F19" s="25">
        <f t="shared" si="0"/>
        <v>1254</v>
      </c>
      <c r="G19" s="26" t="s">
        <v>39</v>
      </c>
      <c r="H19" s="24">
        <v>35</v>
      </c>
      <c r="I19" s="23">
        <v>1122</v>
      </c>
      <c r="J19" s="27">
        <v>1299</v>
      </c>
      <c r="K19" s="23">
        <v>1298</v>
      </c>
      <c r="L19" s="28">
        <f t="shared" si="1"/>
        <v>2597</v>
      </c>
    </row>
    <row r="20" spans="1:12" s="2" customFormat="1" ht="21" customHeight="1" x14ac:dyDescent="0.3">
      <c r="A20" s="15" t="s">
        <v>40</v>
      </c>
      <c r="B20" s="16">
        <v>23</v>
      </c>
      <c r="C20" s="16">
        <v>804</v>
      </c>
      <c r="D20" s="17">
        <v>880</v>
      </c>
      <c r="E20" s="16">
        <v>870</v>
      </c>
      <c r="F20" s="18">
        <f t="shared" si="0"/>
        <v>1750</v>
      </c>
      <c r="G20" s="19" t="s">
        <v>41</v>
      </c>
      <c r="H20" s="20">
        <v>15</v>
      </c>
      <c r="I20" s="20">
        <v>1197</v>
      </c>
      <c r="J20" s="16">
        <v>1271</v>
      </c>
      <c r="K20" s="16">
        <v>1421</v>
      </c>
      <c r="L20" s="21">
        <f t="shared" si="1"/>
        <v>2692</v>
      </c>
    </row>
    <row r="21" spans="1:12" s="2" customFormat="1" ht="21" customHeight="1" x14ac:dyDescent="0.3">
      <c r="A21" s="22" t="s">
        <v>42</v>
      </c>
      <c r="B21" s="23">
        <v>19</v>
      </c>
      <c r="C21" s="24">
        <v>541</v>
      </c>
      <c r="D21" s="23">
        <v>546</v>
      </c>
      <c r="E21" s="23">
        <v>603</v>
      </c>
      <c r="F21" s="25">
        <f t="shared" si="0"/>
        <v>1149</v>
      </c>
      <c r="G21" s="26" t="s">
        <v>43</v>
      </c>
      <c r="H21" s="24">
        <v>16</v>
      </c>
      <c r="I21" s="23">
        <v>915</v>
      </c>
      <c r="J21" s="27">
        <v>902</v>
      </c>
      <c r="K21" s="23">
        <v>1011</v>
      </c>
      <c r="L21" s="28">
        <f t="shared" si="1"/>
        <v>1913</v>
      </c>
    </row>
    <row r="22" spans="1:12" s="2" customFormat="1" ht="21" customHeight="1" x14ac:dyDescent="0.3">
      <c r="A22" s="15" t="s">
        <v>44</v>
      </c>
      <c r="B22" s="16">
        <v>25</v>
      </c>
      <c r="C22" s="16">
        <v>1559</v>
      </c>
      <c r="D22" s="17">
        <v>1412</v>
      </c>
      <c r="E22" s="16">
        <v>1646</v>
      </c>
      <c r="F22" s="18">
        <f t="shared" si="0"/>
        <v>3058</v>
      </c>
      <c r="G22" s="19" t="s">
        <v>45</v>
      </c>
      <c r="H22" s="20">
        <v>16</v>
      </c>
      <c r="I22" s="20">
        <v>1030</v>
      </c>
      <c r="J22" s="16">
        <v>1030</v>
      </c>
      <c r="K22" s="16">
        <v>1058</v>
      </c>
      <c r="L22" s="21">
        <f t="shared" si="1"/>
        <v>2088</v>
      </c>
    </row>
    <row r="23" spans="1:12" s="2" customFormat="1" ht="21" customHeight="1" x14ac:dyDescent="0.3">
      <c r="A23" s="22" t="s">
        <v>46</v>
      </c>
      <c r="B23" s="23">
        <v>22</v>
      </c>
      <c r="C23" s="24">
        <v>1052</v>
      </c>
      <c r="D23" s="23">
        <v>1014</v>
      </c>
      <c r="E23" s="23">
        <v>1172</v>
      </c>
      <c r="F23" s="25">
        <f t="shared" si="0"/>
        <v>2186</v>
      </c>
      <c r="G23" s="26" t="s">
        <v>47</v>
      </c>
      <c r="H23" s="24">
        <v>15</v>
      </c>
      <c r="I23" s="23">
        <v>1396</v>
      </c>
      <c r="J23" s="27">
        <v>1239</v>
      </c>
      <c r="K23" s="23">
        <v>1441</v>
      </c>
      <c r="L23" s="28">
        <f t="shared" si="1"/>
        <v>2680</v>
      </c>
    </row>
    <row r="24" spans="1:12" s="2" customFormat="1" ht="21" customHeight="1" x14ac:dyDescent="0.3">
      <c r="A24" s="15" t="s">
        <v>48</v>
      </c>
      <c r="B24" s="16">
        <v>29</v>
      </c>
      <c r="C24" s="16">
        <v>1706</v>
      </c>
      <c r="D24" s="17">
        <v>1530</v>
      </c>
      <c r="E24" s="16">
        <v>1755</v>
      </c>
      <c r="F24" s="18">
        <f t="shared" si="0"/>
        <v>3285</v>
      </c>
      <c r="G24" s="19" t="s">
        <v>49</v>
      </c>
      <c r="H24" s="20">
        <v>21</v>
      </c>
      <c r="I24" s="20">
        <v>1646</v>
      </c>
      <c r="J24" s="16">
        <v>1452</v>
      </c>
      <c r="K24" s="16">
        <v>1686</v>
      </c>
      <c r="L24" s="21">
        <f t="shared" si="1"/>
        <v>3138</v>
      </c>
    </row>
    <row r="25" spans="1:12" s="2" customFormat="1" ht="21" customHeight="1" x14ac:dyDescent="0.3">
      <c r="A25" s="22" t="s">
        <v>50</v>
      </c>
      <c r="B25" s="23">
        <v>20</v>
      </c>
      <c r="C25" s="24">
        <v>900</v>
      </c>
      <c r="D25" s="23">
        <v>982</v>
      </c>
      <c r="E25" s="23">
        <v>1004</v>
      </c>
      <c r="F25" s="25">
        <f t="shared" si="0"/>
        <v>1986</v>
      </c>
      <c r="G25" s="26" t="s">
        <v>51</v>
      </c>
      <c r="H25" s="24">
        <v>25</v>
      </c>
      <c r="I25" s="23">
        <v>2733</v>
      </c>
      <c r="J25" s="27">
        <v>2538</v>
      </c>
      <c r="K25" s="23">
        <v>3002</v>
      </c>
      <c r="L25" s="28">
        <f t="shared" si="1"/>
        <v>5540</v>
      </c>
    </row>
    <row r="26" spans="1:12" s="2" customFormat="1" ht="21" customHeight="1" x14ac:dyDescent="0.3">
      <c r="A26" s="15" t="s">
        <v>52</v>
      </c>
      <c r="B26" s="16">
        <v>9</v>
      </c>
      <c r="C26" s="16">
        <v>1885</v>
      </c>
      <c r="D26" s="17">
        <v>1624</v>
      </c>
      <c r="E26" s="16">
        <v>1396</v>
      </c>
      <c r="F26" s="18">
        <f t="shared" si="0"/>
        <v>3020</v>
      </c>
      <c r="G26" s="19" t="s">
        <v>53</v>
      </c>
      <c r="H26" s="20">
        <v>31</v>
      </c>
      <c r="I26" s="20">
        <v>1778</v>
      </c>
      <c r="J26" s="16">
        <v>1735</v>
      </c>
      <c r="K26" s="16">
        <v>1887</v>
      </c>
      <c r="L26" s="21">
        <f t="shared" si="1"/>
        <v>3622</v>
      </c>
    </row>
    <row r="27" spans="1:12" s="2" customFormat="1" ht="21" customHeight="1" x14ac:dyDescent="0.3">
      <c r="A27" s="22" t="s">
        <v>54</v>
      </c>
      <c r="B27" s="23">
        <v>21</v>
      </c>
      <c r="C27" s="24">
        <v>2038</v>
      </c>
      <c r="D27" s="23">
        <v>1879</v>
      </c>
      <c r="E27" s="23">
        <v>2198</v>
      </c>
      <c r="F27" s="25">
        <f t="shared" si="0"/>
        <v>4077</v>
      </c>
      <c r="G27" s="26" t="s">
        <v>55</v>
      </c>
      <c r="H27" s="24">
        <v>26</v>
      </c>
      <c r="I27" s="23">
        <v>1718</v>
      </c>
      <c r="J27" s="27">
        <v>1729</v>
      </c>
      <c r="K27" s="23">
        <v>1890</v>
      </c>
      <c r="L27" s="28">
        <f t="shared" si="1"/>
        <v>3619</v>
      </c>
    </row>
    <row r="28" spans="1:12" s="2" customFormat="1" ht="21" customHeight="1" x14ac:dyDescent="0.3">
      <c r="A28" s="15" t="s">
        <v>56</v>
      </c>
      <c r="B28" s="16">
        <v>13</v>
      </c>
      <c r="C28" s="16">
        <v>1186</v>
      </c>
      <c r="D28" s="17">
        <v>1337</v>
      </c>
      <c r="E28" s="16">
        <v>1610</v>
      </c>
      <c r="F28" s="18">
        <f t="shared" si="0"/>
        <v>2947</v>
      </c>
      <c r="G28" s="19" t="s">
        <v>57</v>
      </c>
      <c r="H28" s="20">
        <v>25</v>
      </c>
      <c r="I28" s="20">
        <v>1916</v>
      </c>
      <c r="J28" s="16">
        <v>1962</v>
      </c>
      <c r="K28" s="16">
        <v>2279</v>
      </c>
      <c r="L28" s="21">
        <f t="shared" si="1"/>
        <v>4241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1133</v>
      </c>
      <c r="D29" s="23">
        <v>1290</v>
      </c>
      <c r="E29" s="23">
        <v>1548</v>
      </c>
      <c r="F29" s="25">
        <f t="shared" si="0"/>
        <v>2838</v>
      </c>
      <c r="G29" s="26" t="s">
        <v>59</v>
      </c>
      <c r="H29" s="24">
        <v>15</v>
      </c>
      <c r="I29" s="23">
        <v>1049</v>
      </c>
      <c r="J29" s="27">
        <v>1267</v>
      </c>
      <c r="K29" s="23">
        <v>1236</v>
      </c>
      <c r="L29" s="28">
        <f t="shared" si="1"/>
        <v>2503</v>
      </c>
    </row>
    <row r="30" spans="1:12" s="2" customFormat="1" ht="21" customHeight="1" x14ac:dyDescent="0.3">
      <c r="A30" s="15" t="s">
        <v>60</v>
      </c>
      <c r="B30" s="16">
        <v>13</v>
      </c>
      <c r="C30" s="16">
        <v>943</v>
      </c>
      <c r="D30" s="17">
        <v>953</v>
      </c>
      <c r="E30" s="16">
        <v>1143</v>
      </c>
      <c r="F30" s="18">
        <f t="shared" si="0"/>
        <v>2096</v>
      </c>
      <c r="G30" s="19" t="s">
        <v>61</v>
      </c>
      <c r="H30" s="20">
        <v>15</v>
      </c>
      <c r="I30" s="20">
        <v>1165</v>
      </c>
      <c r="J30" s="16">
        <v>1210</v>
      </c>
      <c r="K30" s="16">
        <v>1314</v>
      </c>
      <c r="L30" s="21">
        <f t="shared" si="1"/>
        <v>2524</v>
      </c>
    </row>
    <row r="31" spans="1:12" s="2" customFormat="1" ht="21" customHeight="1" x14ac:dyDescent="0.3">
      <c r="A31" s="22" t="s">
        <v>62</v>
      </c>
      <c r="B31" s="23">
        <v>10</v>
      </c>
      <c r="C31" s="24">
        <v>304</v>
      </c>
      <c r="D31" s="23">
        <v>352</v>
      </c>
      <c r="E31" s="23">
        <v>345</v>
      </c>
      <c r="F31" s="25">
        <f t="shared" si="0"/>
        <v>697</v>
      </c>
      <c r="G31" s="26" t="s">
        <v>63</v>
      </c>
      <c r="H31" s="24">
        <v>23</v>
      </c>
      <c r="I31" s="23">
        <v>1602</v>
      </c>
      <c r="J31" s="27">
        <v>1794</v>
      </c>
      <c r="K31" s="23">
        <v>1949</v>
      </c>
      <c r="L31" s="28">
        <f t="shared" si="1"/>
        <v>3743</v>
      </c>
    </row>
    <row r="32" spans="1:12" s="2" customFormat="1" ht="21" customHeight="1" x14ac:dyDescent="0.3">
      <c r="A32" s="15" t="s">
        <v>64</v>
      </c>
      <c r="B32" s="16">
        <v>18</v>
      </c>
      <c r="C32" s="16">
        <v>622</v>
      </c>
      <c r="D32" s="17">
        <v>631</v>
      </c>
      <c r="E32" s="16">
        <v>629</v>
      </c>
      <c r="F32" s="18">
        <f t="shared" si="0"/>
        <v>1260</v>
      </c>
      <c r="G32" s="19" t="s">
        <v>65</v>
      </c>
      <c r="H32" s="20">
        <v>12</v>
      </c>
      <c r="I32" s="20">
        <v>835</v>
      </c>
      <c r="J32" s="16">
        <v>1039</v>
      </c>
      <c r="K32" s="16">
        <v>1060</v>
      </c>
      <c r="L32" s="21">
        <f t="shared" si="1"/>
        <v>2099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1216</v>
      </c>
      <c r="D33" s="23">
        <v>1281</v>
      </c>
      <c r="E33" s="23">
        <v>1435</v>
      </c>
      <c r="F33" s="25">
        <f t="shared" si="0"/>
        <v>2716</v>
      </c>
      <c r="G33" s="26" t="s">
        <v>67</v>
      </c>
      <c r="H33" s="24">
        <v>19</v>
      </c>
      <c r="I33" s="23">
        <v>924</v>
      </c>
      <c r="J33" s="27">
        <v>913</v>
      </c>
      <c r="K33" s="23">
        <v>976</v>
      </c>
      <c r="L33" s="28">
        <f t="shared" si="1"/>
        <v>1889</v>
      </c>
    </row>
    <row r="34" spans="1:12" s="2" customFormat="1" ht="21" customHeight="1" x14ac:dyDescent="0.3">
      <c r="A34" s="15" t="s">
        <v>68</v>
      </c>
      <c r="B34" s="16">
        <v>16</v>
      </c>
      <c r="C34" s="16">
        <v>766</v>
      </c>
      <c r="D34" s="17">
        <v>738</v>
      </c>
      <c r="E34" s="16">
        <v>826</v>
      </c>
      <c r="F34" s="18">
        <f t="shared" si="0"/>
        <v>1564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1388</v>
      </c>
      <c r="D35" s="23">
        <v>1372</v>
      </c>
      <c r="E35" s="23">
        <v>1489</v>
      </c>
      <c r="F35" s="25">
        <f t="shared" si="0"/>
        <v>2861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963</v>
      </c>
      <c r="D36" s="17">
        <v>1018</v>
      </c>
      <c r="E36" s="16">
        <v>1261</v>
      </c>
      <c r="F36" s="18">
        <f t="shared" si="0"/>
        <v>2279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1528</v>
      </c>
      <c r="D37" s="23">
        <v>1601</v>
      </c>
      <c r="E37" s="23">
        <v>1943</v>
      </c>
      <c r="F37" s="25">
        <f t="shared" si="0"/>
        <v>3544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1416</v>
      </c>
      <c r="D38" s="17">
        <v>1569</v>
      </c>
      <c r="E38" s="16">
        <v>1870</v>
      </c>
      <c r="F38" s="18">
        <f t="shared" si="0"/>
        <v>3439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914</v>
      </c>
      <c r="D39" s="23">
        <v>956</v>
      </c>
      <c r="E39" s="23">
        <v>1085</v>
      </c>
      <c r="F39" s="25">
        <f t="shared" si="0"/>
        <v>2041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1110</v>
      </c>
      <c r="D40" s="17">
        <v>1337</v>
      </c>
      <c r="E40" s="16">
        <v>1615</v>
      </c>
      <c r="F40" s="18">
        <f t="shared" si="0"/>
        <v>2952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1091</v>
      </c>
      <c r="D41" s="23">
        <v>1244</v>
      </c>
      <c r="E41" s="23">
        <v>1347</v>
      </c>
      <c r="F41" s="25">
        <f t="shared" si="0"/>
        <v>2591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1596</v>
      </c>
      <c r="D42" s="17">
        <v>1566</v>
      </c>
      <c r="E42" s="16">
        <v>1821</v>
      </c>
      <c r="F42" s="18">
        <f t="shared" si="0"/>
        <v>3387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881</v>
      </c>
      <c r="D43" s="27">
        <v>798</v>
      </c>
      <c r="E43" s="23">
        <v>969</v>
      </c>
      <c r="F43" s="25">
        <f t="shared" si="0"/>
        <v>1767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871</v>
      </c>
      <c r="D44" s="16">
        <v>928</v>
      </c>
      <c r="E44" s="16">
        <v>1036</v>
      </c>
      <c r="F44" s="18">
        <f t="shared" si="0"/>
        <v>1964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2048</v>
      </c>
      <c r="D45" s="27">
        <v>2084</v>
      </c>
      <c r="E45" s="23">
        <v>2346</v>
      </c>
      <c r="F45" s="25">
        <f t="shared" si="0"/>
        <v>4430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852</v>
      </c>
      <c r="D46" s="16">
        <v>870</v>
      </c>
      <c r="E46" s="16">
        <v>1002</v>
      </c>
      <c r="F46" s="18">
        <f t="shared" si="0"/>
        <v>1872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685</v>
      </c>
      <c r="C47" s="31">
        <f>SUM(C6:C46)</f>
        <v>43684</v>
      </c>
      <c r="D47" s="31">
        <f>SUM(D6:D46)</f>
        <v>42442</v>
      </c>
      <c r="E47" s="31">
        <f>SUM(E6:E46)</f>
        <v>48258</v>
      </c>
      <c r="F47" s="31">
        <f>SUM(F6:F46)</f>
        <v>90700</v>
      </c>
      <c r="G47" s="32" t="s">
        <v>82</v>
      </c>
      <c r="H47" s="31">
        <f>SUM(H6:H46)</f>
        <v>552</v>
      </c>
      <c r="I47" s="31">
        <f>SUM(I6:I46)</f>
        <v>33594</v>
      </c>
      <c r="J47" s="31">
        <f>SUM(J6:J46)</f>
        <v>34243</v>
      </c>
      <c r="K47" s="31">
        <f>SUM(K6:K46)</f>
        <v>37123</v>
      </c>
      <c r="L47" s="31">
        <f>SUM(L6:L46)</f>
        <v>71366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1237</v>
      </c>
      <c r="D48" s="36" t="s">
        <v>4</v>
      </c>
      <c r="E48" s="37">
        <f>C47+I47</f>
        <v>77278</v>
      </c>
      <c r="F48" s="38" t="s">
        <v>85</v>
      </c>
      <c r="G48" s="39">
        <f>D47+J47</f>
        <v>76685</v>
      </c>
      <c r="H48" s="38" t="s">
        <v>86</v>
      </c>
      <c r="I48" s="39">
        <f>E47+K47</f>
        <v>85381</v>
      </c>
      <c r="J48" s="43" t="s">
        <v>87</v>
      </c>
      <c r="K48" s="43"/>
      <c r="L48" s="40">
        <f>SUM(F47+L47)</f>
        <v>162066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110" zoomScaleNormal="110" workbookViewId="0">
      <pane ySplit="5" topLeftCell="A6" activePane="bottomLeft" state="frozen"/>
      <selection activeCell="L48" sqref="L48"/>
      <selection pane="bottomLeft" activeCell="O45" sqref="O45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92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359</v>
      </c>
      <c r="D6" s="17">
        <v>305</v>
      </c>
      <c r="E6" s="16">
        <v>379</v>
      </c>
      <c r="F6" s="18">
        <f t="shared" ref="F6:F46" si="0">SUM(D6:E6)</f>
        <v>684</v>
      </c>
      <c r="G6" s="19" t="s">
        <v>13</v>
      </c>
      <c r="H6" s="20">
        <v>15</v>
      </c>
      <c r="I6" s="20">
        <v>710</v>
      </c>
      <c r="J6" s="16">
        <v>802</v>
      </c>
      <c r="K6" s="16">
        <v>896</v>
      </c>
      <c r="L6" s="21">
        <f t="shared" ref="L6:L33" si="1">SUM(J6:K6)</f>
        <v>1698</v>
      </c>
    </row>
    <row r="7" spans="1:12" s="2" customFormat="1" ht="21" customHeight="1" x14ac:dyDescent="0.3">
      <c r="A7" s="22" t="s">
        <v>14</v>
      </c>
      <c r="B7" s="23">
        <v>14</v>
      </c>
      <c r="C7" s="24">
        <v>954</v>
      </c>
      <c r="D7" s="23">
        <v>779</v>
      </c>
      <c r="E7" s="23">
        <v>913</v>
      </c>
      <c r="F7" s="25">
        <f t="shared" si="0"/>
        <v>1692</v>
      </c>
      <c r="G7" s="26" t="s">
        <v>15</v>
      </c>
      <c r="H7" s="24">
        <v>20</v>
      </c>
      <c r="I7" s="23">
        <v>615</v>
      </c>
      <c r="J7" s="27">
        <v>697</v>
      </c>
      <c r="K7" s="23">
        <v>677</v>
      </c>
      <c r="L7" s="28">
        <f t="shared" si="1"/>
        <v>1374</v>
      </c>
    </row>
    <row r="8" spans="1:12" s="2" customFormat="1" ht="21" customHeight="1" x14ac:dyDescent="0.3">
      <c r="A8" s="15" t="s">
        <v>16</v>
      </c>
      <c r="B8" s="16">
        <v>13</v>
      </c>
      <c r="C8" s="16">
        <v>560</v>
      </c>
      <c r="D8" s="17">
        <v>571</v>
      </c>
      <c r="E8" s="16">
        <v>597</v>
      </c>
      <c r="F8" s="18">
        <f t="shared" si="0"/>
        <v>1168</v>
      </c>
      <c r="G8" s="19" t="s">
        <v>17</v>
      </c>
      <c r="H8" s="20">
        <v>21</v>
      </c>
      <c r="I8" s="20">
        <v>814</v>
      </c>
      <c r="J8" s="16">
        <v>846</v>
      </c>
      <c r="K8" s="16">
        <v>858</v>
      </c>
      <c r="L8" s="21">
        <f t="shared" si="1"/>
        <v>1704</v>
      </c>
    </row>
    <row r="9" spans="1:12" s="2" customFormat="1" ht="21" customHeight="1" x14ac:dyDescent="0.3">
      <c r="A9" s="22" t="s">
        <v>18</v>
      </c>
      <c r="B9" s="23">
        <v>10</v>
      </c>
      <c r="C9" s="24">
        <v>847</v>
      </c>
      <c r="D9" s="23">
        <v>785</v>
      </c>
      <c r="E9" s="23">
        <v>903</v>
      </c>
      <c r="F9" s="25">
        <f t="shared" si="0"/>
        <v>1688</v>
      </c>
      <c r="G9" s="26" t="s">
        <v>19</v>
      </c>
      <c r="H9" s="24">
        <v>16</v>
      </c>
      <c r="I9" s="23">
        <v>1322</v>
      </c>
      <c r="J9" s="27">
        <v>1168</v>
      </c>
      <c r="K9" s="23">
        <v>1319</v>
      </c>
      <c r="L9" s="28">
        <f t="shared" si="1"/>
        <v>2487</v>
      </c>
    </row>
    <row r="10" spans="1:12" s="2" customFormat="1" ht="21" customHeight="1" x14ac:dyDescent="0.3">
      <c r="A10" s="15" t="s">
        <v>20</v>
      </c>
      <c r="B10" s="16">
        <v>7</v>
      </c>
      <c r="C10" s="16">
        <v>809</v>
      </c>
      <c r="D10" s="17">
        <v>675</v>
      </c>
      <c r="E10" s="16">
        <v>827</v>
      </c>
      <c r="F10" s="18">
        <f t="shared" si="0"/>
        <v>1502</v>
      </c>
      <c r="G10" s="19" t="s">
        <v>21</v>
      </c>
      <c r="H10" s="20">
        <v>22</v>
      </c>
      <c r="I10" s="20">
        <v>2181</v>
      </c>
      <c r="J10" s="16">
        <v>2110</v>
      </c>
      <c r="K10" s="16">
        <v>2282</v>
      </c>
      <c r="L10" s="21">
        <f t="shared" si="1"/>
        <v>4392</v>
      </c>
    </row>
    <row r="11" spans="1:12" s="2" customFormat="1" ht="21" customHeight="1" x14ac:dyDescent="0.3">
      <c r="A11" s="22" t="s">
        <v>22</v>
      </c>
      <c r="B11" s="23">
        <v>11</v>
      </c>
      <c r="C11" s="24">
        <v>760</v>
      </c>
      <c r="D11" s="23">
        <v>696</v>
      </c>
      <c r="E11" s="23">
        <v>770</v>
      </c>
      <c r="F11" s="25">
        <f t="shared" si="0"/>
        <v>1466</v>
      </c>
      <c r="G11" s="26" t="s">
        <v>23</v>
      </c>
      <c r="H11" s="24">
        <v>14</v>
      </c>
      <c r="I11" s="23">
        <v>797</v>
      </c>
      <c r="J11" s="27">
        <v>751</v>
      </c>
      <c r="K11" s="23">
        <v>845</v>
      </c>
      <c r="L11" s="28">
        <f t="shared" si="1"/>
        <v>1596</v>
      </c>
    </row>
    <row r="12" spans="1:12" s="2" customFormat="1" ht="21" customHeight="1" x14ac:dyDescent="0.3">
      <c r="A12" s="15" t="s">
        <v>24</v>
      </c>
      <c r="B12" s="16">
        <v>13</v>
      </c>
      <c r="C12" s="16">
        <v>1251</v>
      </c>
      <c r="D12" s="17">
        <v>986</v>
      </c>
      <c r="E12" s="16">
        <v>1205</v>
      </c>
      <c r="F12" s="18">
        <f t="shared" si="0"/>
        <v>2191</v>
      </c>
      <c r="G12" s="19" t="s">
        <v>25</v>
      </c>
      <c r="H12" s="20">
        <v>15</v>
      </c>
      <c r="I12" s="20">
        <v>642</v>
      </c>
      <c r="J12" s="16">
        <v>663</v>
      </c>
      <c r="K12" s="16">
        <v>761</v>
      </c>
      <c r="L12" s="21">
        <f t="shared" si="1"/>
        <v>1424</v>
      </c>
    </row>
    <row r="13" spans="1:12" s="2" customFormat="1" ht="21" customHeight="1" x14ac:dyDescent="0.3">
      <c r="A13" s="22" t="s">
        <v>26</v>
      </c>
      <c r="B13" s="23">
        <v>7</v>
      </c>
      <c r="C13" s="24">
        <v>252</v>
      </c>
      <c r="D13" s="23">
        <v>243</v>
      </c>
      <c r="E13" s="23">
        <v>277</v>
      </c>
      <c r="F13" s="25">
        <f t="shared" si="0"/>
        <v>520</v>
      </c>
      <c r="G13" s="26" t="s">
        <v>27</v>
      </c>
      <c r="H13" s="24">
        <v>25</v>
      </c>
      <c r="I13" s="23">
        <v>1467</v>
      </c>
      <c r="J13" s="27">
        <v>1436</v>
      </c>
      <c r="K13" s="23">
        <v>1536</v>
      </c>
      <c r="L13" s="28">
        <f t="shared" si="1"/>
        <v>2972</v>
      </c>
    </row>
    <row r="14" spans="1:12" s="2" customFormat="1" ht="21" customHeight="1" x14ac:dyDescent="0.3">
      <c r="A14" s="15" t="s">
        <v>28</v>
      </c>
      <c r="B14" s="16">
        <v>14</v>
      </c>
      <c r="C14" s="16">
        <v>1071</v>
      </c>
      <c r="D14" s="17">
        <v>955</v>
      </c>
      <c r="E14" s="16">
        <v>1084</v>
      </c>
      <c r="F14" s="29">
        <f t="shared" si="0"/>
        <v>2039</v>
      </c>
      <c r="G14" s="19" t="s">
        <v>29</v>
      </c>
      <c r="H14" s="20">
        <v>12</v>
      </c>
      <c r="I14" s="20">
        <v>603</v>
      </c>
      <c r="J14" s="16">
        <v>654</v>
      </c>
      <c r="K14" s="16">
        <v>640</v>
      </c>
      <c r="L14" s="21">
        <f t="shared" si="1"/>
        <v>1294</v>
      </c>
    </row>
    <row r="15" spans="1:12" s="2" customFormat="1" ht="21" customHeight="1" x14ac:dyDescent="0.3">
      <c r="A15" s="22" t="s">
        <v>30</v>
      </c>
      <c r="B15" s="23">
        <v>19</v>
      </c>
      <c r="C15" s="24">
        <v>2554</v>
      </c>
      <c r="D15" s="23">
        <v>2016</v>
      </c>
      <c r="E15" s="23">
        <v>2401</v>
      </c>
      <c r="F15" s="25">
        <f t="shared" si="0"/>
        <v>4417</v>
      </c>
      <c r="G15" s="26" t="s">
        <v>31</v>
      </c>
      <c r="H15" s="24">
        <v>14</v>
      </c>
      <c r="I15" s="23">
        <v>452</v>
      </c>
      <c r="J15" s="27">
        <v>490</v>
      </c>
      <c r="K15" s="23">
        <v>521</v>
      </c>
      <c r="L15" s="28">
        <f t="shared" si="1"/>
        <v>1011</v>
      </c>
    </row>
    <row r="16" spans="1:12" s="2" customFormat="1" ht="21" customHeight="1" x14ac:dyDescent="0.3">
      <c r="A16" s="15" t="s">
        <v>32</v>
      </c>
      <c r="B16" s="16">
        <v>10</v>
      </c>
      <c r="C16" s="16">
        <v>433</v>
      </c>
      <c r="D16" s="17">
        <v>461</v>
      </c>
      <c r="E16" s="16">
        <v>486</v>
      </c>
      <c r="F16" s="18">
        <f t="shared" si="0"/>
        <v>947</v>
      </c>
      <c r="G16" s="19" t="s">
        <v>33</v>
      </c>
      <c r="H16" s="20">
        <v>20</v>
      </c>
      <c r="I16" s="20">
        <v>836</v>
      </c>
      <c r="J16" s="16">
        <v>926</v>
      </c>
      <c r="K16" s="16">
        <v>922</v>
      </c>
      <c r="L16" s="21">
        <f t="shared" si="1"/>
        <v>1848</v>
      </c>
    </row>
    <row r="17" spans="1:12" s="2" customFormat="1" ht="21" customHeight="1" x14ac:dyDescent="0.3">
      <c r="A17" s="22" t="s">
        <v>34</v>
      </c>
      <c r="B17" s="23">
        <v>15</v>
      </c>
      <c r="C17" s="24">
        <v>884</v>
      </c>
      <c r="D17" s="23">
        <v>725</v>
      </c>
      <c r="E17" s="23">
        <v>830</v>
      </c>
      <c r="F17" s="25">
        <f t="shared" si="0"/>
        <v>1555</v>
      </c>
      <c r="G17" s="26" t="s">
        <v>35</v>
      </c>
      <c r="H17" s="24">
        <v>22</v>
      </c>
      <c r="I17" s="23">
        <v>925</v>
      </c>
      <c r="J17" s="27">
        <v>1016</v>
      </c>
      <c r="K17" s="23">
        <v>1048</v>
      </c>
      <c r="L17" s="28">
        <f t="shared" si="1"/>
        <v>2064</v>
      </c>
    </row>
    <row r="18" spans="1:12" s="2" customFormat="1" ht="21" customHeight="1" x14ac:dyDescent="0.3">
      <c r="A18" s="15" t="s">
        <v>36</v>
      </c>
      <c r="B18" s="16">
        <v>18</v>
      </c>
      <c r="C18" s="16">
        <v>958</v>
      </c>
      <c r="D18" s="17">
        <v>879</v>
      </c>
      <c r="E18" s="16">
        <v>945</v>
      </c>
      <c r="F18" s="18">
        <f t="shared" si="0"/>
        <v>1824</v>
      </c>
      <c r="G18" s="19" t="s">
        <v>37</v>
      </c>
      <c r="H18" s="20">
        <v>27</v>
      </c>
      <c r="I18" s="20">
        <v>1204</v>
      </c>
      <c r="J18" s="16">
        <v>1312</v>
      </c>
      <c r="K18" s="16">
        <v>1306</v>
      </c>
      <c r="L18" s="21">
        <f t="shared" si="1"/>
        <v>2618</v>
      </c>
    </row>
    <row r="19" spans="1:12" s="2" customFormat="1" ht="21" customHeight="1" x14ac:dyDescent="0.3">
      <c r="A19" s="22" t="s">
        <v>38</v>
      </c>
      <c r="B19" s="23">
        <v>15</v>
      </c>
      <c r="C19" s="24">
        <v>662</v>
      </c>
      <c r="D19" s="23">
        <v>589</v>
      </c>
      <c r="E19" s="23">
        <v>674</v>
      </c>
      <c r="F19" s="25">
        <f t="shared" si="0"/>
        <v>1263</v>
      </c>
      <c r="G19" s="26" t="s">
        <v>39</v>
      </c>
      <c r="H19" s="24">
        <v>35</v>
      </c>
      <c r="I19" s="23">
        <v>1125</v>
      </c>
      <c r="J19" s="27">
        <v>1305</v>
      </c>
      <c r="K19" s="23">
        <v>1305</v>
      </c>
      <c r="L19" s="28">
        <f t="shared" si="1"/>
        <v>2610</v>
      </c>
    </row>
    <row r="20" spans="1:12" s="2" customFormat="1" ht="21" customHeight="1" x14ac:dyDescent="0.3">
      <c r="A20" s="15" t="s">
        <v>40</v>
      </c>
      <c r="B20" s="16">
        <v>23</v>
      </c>
      <c r="C20" s="16">
        <v>808</v>
      </c>
      <c r="D20" s="17">
        <v>888</v>
      </c>
      <c r="E20" s="16">
        <v>877</v>
      </c>
      <c r="F20" s="18">
        <f t="shared" si="0"/>
        <v>1765</v>
      </c>
      <c r="G20" s="19" t="s">
        <v>41</v>
      </c>
      <c r="H20" s="20">
        <v>15</v>
      </c>
      <c r="I20" s="20">
        <v>1197</v>
      </c>
      <c r="J20" s="16">
        <v>1264</v>
      </c>
      <c r="K20" s="16">
        <v>1422</v>
      </c>
      <c r="L20" s="21">
        <f t="shared" si="1"/>
        <v>2686</v>
      </c>
    </row>
    <row r="21" spans="1:12" s="2" customFormat="1" ht="21" customHeight="1" x14ac:dyDescent="0.3">
      <c r="A21" s="22" t="s">
        <v>42</v>
      </c>
      <c r="B21" s="23">
        <v>19</v>
      </c>
      <c r="C21" s="24">
        <v>541</v>
      </c>
      <c r="D21" s="23">
        <v>542</v>
      </c>
      <c r="E21" s="23">
        <v>607</v>
      </c>
      <c r="F21" s="25">
        <f t="shared" si="0"/>
        <v>1149</v>
      </c>
      <c r="G21" s="26" t="s">
        <v>43</v>
      </c>
      <c r="H21" s="24">
        <v>16</v>
      </c>
      <c r="I21" s="23">
        <v>918</v>
      </c>
      <c r="J21" s="27">
        <v>903</v>
      </c>
      <c r="K21" s="23">
        <v>1015</v>
      </c>
      <c r="L21" s="28">
        <f t="shared" si="1"/>
        <v>1918</v>
      </c>
    </row>
    <row r="22" spans="1:12" s="2" customFormat="1" ht="21" customHeight="1" x14ac:dyDescent="0.3">
      <c r="A22" s="15" t="s">
        <v>44</v>
      </c>
      <c r="B22" s="16">
        <v>25</v>
      </c>
      <c r="C22" s="16">
        <v>1557</v>
      </c>
      <c r="D22" s="17">
        <v>1404</v>
      </c>
      <c r="E22" s="16">
        <v>1641</v>
      </c>
      <c r="F22" s="18">
        <f t="shared" si="0"/>
        <v>3045</v>
      </c>
      <c r="G22" s="19" t="s">
        <v>45</v>
      </c>
      <c r="H22" s="20">
        <v>16</v>
      </c>
      <c r="I22" s="20">
        <v>1031</v>
      </c>
      <c r="J22" s="16">
        <v>1032</v>
      </c>
      <c r="K22" s="16">
        <v>1061</v>
      </c>
      <c r="L22" s="21">
        <f t="shared" si="1"/>
        <v>2093</v>
      </c>
    </row>
    <row r="23" spans="1:12" s="2" customFormat="1" ht="21" customHeight="1" x14ac:dyDescent="0.3">
      <c r="A23" s="22" t="s">
        <v>46</v>
      </c>
      <c r="B23" s="23">
        <v>22</v>
      </c>
      <c r="C23" s="24">
        <v>1051</v>
      </c>
      <c r="D23" s="23">
        <v>1015</v>
      </c>
      <c r="E23" s="23">
        <v>1171</v>
      </c>
      <c r="F23" s="25">
        <f t="shared" si="0"/>
        <v>2186</v>
      </c>
      <c r="G23" s="26" t="s">
        <v>47</v>
      </c>
      <c r="H23" s="24">
        <v>15</v>
      </c>
      <c r="I23" s="23">
        <v>1395</v>
      </c>
      <c r="J23" s="27">
        <v>1238</v>
      </c>
      <c r="K23" s="23">
        <v>1439</v>
      </c>
      <c r="L23" s="28">
        <f t="shared" si="1"/>
        <v>2677</v>
      </c>
    </row>
    <row r="24" spans="1:12" s="2" customFormat="1" ht="21" customHeight="1" x14ac:dyDescent="0.3">
      <c r="A24" s="15" t="s">
        <v>48</v>
      </c>
      <c r="B24" s="16">
        <v>29</v>
      </c>
      <c r="C24" s="16">
        <v>1710</v>
      </c>
      <c r="D24" s="17">
        <v>1540</v>
      </c>
      <c r="E24" s="16">
        <v>1766</v>
      </c>
      <c r="F24" s="18">
        <f t="shared" si="0"/>
        <v>3306</v>
      </c>
      <c r="G24" s="19" t="s">
        <v>49</v>
      </c>
      <c r="H24" s="20">
        <v>21</v>
      </c>
      <c r="I24" s="20">
        <v>1646</v>
      </c>
      <c r="J24" s="16">
        <v>1455</v>
      </c>
      <c r="K24" s="16">
        <v>1689</v>
      </c>
      <c r="L24" s="21">
        <f t="shared" si="1"/>
        <v>3144</v>
      </c>
    </row>
    <row r="25" spans="1:12" s="2" customFormat="1" ht="21" customHeight="1" x14ac:dyDescent="0.3">
      <c r="A25" s="22" t="s">
        <v>50</v>
      </c>
      <c r="B25" s="23">
        <v>20</v>
      </c>
      <c r="C25" s="24">
        <v>896</v>
      </c>
      <c r="D25" s="23">
        <v>983</v>
      </c>
      <c r="E25" s="23">
        <v>1002</v>
      </c>
      <c r="F25" s="25">
        <f t="shared" si="0"/>
        <v>1985</v>
      </c>
      <c r="G25" s="26" t="s">
        <v>51</v>
      </c>
      <c r="H25" s="24">
        <v>25</v>
      </c>
      <c r="I25" s="23">
        <v>2734</v>
      </c>
      <c r="J25" s="27">
        <v>2539</v>
      </c>
      <c r="K25" s="23">
        <v>3008</v>
      </c>
      <c r="L25" s="28">
        <f t="shared" si="1"/>
        <v>5547</v>
      </c>
    </row>
    <row r="26" spans="1:12" s="2" customFormat="1" ht="21" customHeight="1" x14ac:dyDescent="0.3">
      <c r="A26" s="15" t="s">
        <v>52</v>
      </c>
      <c r="B26" s="16">
        <v>9</v>
      </c>
      <c r="C26" s="16">
        <v>1886</v>
      </c>
      <c r="D26" s="17">
        <v>1624</v>
      </c>
      <c r="E26" s="16">
        <v>1393</v>
      </c>
      <c r="F26" s="18">
        <f t="shared" si="0"/>
        <v>3017</v>
      </c>
      <c r="G26" s="19" t="s">
        <v>53</v>
      </c>
      <c r="H26" s="20">
        <v>31</v>
      </c>
      <c r="I26" s="20">
        <v>1776</v>
      </c>
      <c r="J26" s="16">
        <v>1735</v>
      </c>
      <c r="K26" s="16">
        <v>1885</v>
      </c>
      <c r="L26" s="21">
        <f t="shared" si="1"/>
        <v>3620</v>
      </c>
    </row>
    <row r="27" spans="1:12" s="2" customFormat="1" ht="21" customHeight="1" x14ac:dyDescent="0.3">
      <c r="A27" s="22" t="s">
        <v>54</v>
      </c>
      <c r="B27" s="23">
        <v>21</v>
      </c>
      <c r="C27" s="24">
        <v>2038</v>
      </c>
      <c r="D27" s="23">
        <v>1886</v>
      </c>
      <c r="E27" s="23">
        <v>2203</v>
      </c>
      <c r="F27" s="25">
        <f t="shared" si="0"/>
        <v>4089</v>
      </c>
      <c r="G27" s="26" t="s">
        <v>55</v>
      </c>
      <c r="H27" s="24">
        <v>26</v>
      </c>
      <c r="I27" s="23">
        <v>1716</v>
      </c>
      <c r="J27" s="27">
        <v>1732</v>
      </c>
      <c r="K27" s="23">
        <v>1892</v>
      </c>
      <c r="L27" s="28">
        <f t="shared" si="1"/>
        <v>3624</v>
      </c>
    </row>
    <row r="28" spans="1:12" s="2" customFormat="1" ht="21" customHeight="1" x14ac:dyDescent="0.3">
      <c r="A28" s="15" t="s">
        <v>56</v>
      </c>
      <c r="B28" s="16">
        <v>13</v>
      </c>
      <c r="C28" s="16">
        <v>1187</v>
      </c>
      <c r="D28" s="17">
        <v>1336</v>
      </c>
      <c r="E28" s="16">
        <v>1615</v>
      </c>
      <c r="F28" s="18">
        <f t="shared" si="0"/>
        <v>2951</v>
      </c>
      <c r="G28" s="19" t="s">
        <v>57</v>
      </c>
      <c r="H28" s="20">
        <v>25</v>
      </c>
      <c r="I28" s="20">
        <v>1918</v>
      </c>
      <c r="J28" s="16">
        <v>1963</v>
      </c>
      <c r="K28" s="16">
        <v>2280</v>
      </c>
      <c r="L28" s="21">
        <f t="shared" si="1"/>
        <v>4243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1132</v>
      </c>
      <c r="D29" s="23">
        <v>1288</v>
      </c>
      <c r="E29" s="23">
        <v>1546</v>
      </c>
      <c r="F29" s="25">
        <f t="shared" si="0"/>
        <v>2834</v>
      </c>
      <c r="G29" s="26" t="s">
        <v>59</v>
      </c>
      <c r="H29" s="24">
        <v>15</v>
      </c>
      <c r="I29" s="23">
        <v>1050</v>
      </c>
      <c r="J29" s="27">
        <v>1268</v>
      </c>
      <c r="K29" s="23">
        <v>1239</v>
      </c>
      <c r="L29" s="28">
        <f t="shared" si="1"/>
        <v>2507</v>
      </c>
    </row>
    <row r="30" spans="1:12" s="2" customFormat="1" ht="21" customHeight="1" x14ac:dyDescent="0.3">
      <c r="A30" s="15" t="s">
        <v>60</v>
      </c>
      <c r="B30" s="16">
        <v>13</v>
      </c>
      <c r="C30" s="16">
        <v>944</v>
      </c>
      <c r="D30" s="17">
        <v>955</v>
      </c>
      <c r="E30" s="16">
        <v>1148</v>
      </c>
      <c r="F30" s="18">
        <f t="shared" si="0"/>
        <v>2103</v>
      </c>
      <c r="G30" s="19" t="s">
        <v>61</v>
      </c>
      <c r="H30" s="20">
        <v>15</v>
      </c>
      <c r="I30" s="20">
        <v>1165</v>
      </c>
      <c r="J30" s="16">
        <v>1216</v>
      </c>
      <c r="K30" s="16">
        <v>1319</v>
      </c>
      <c r="L30" s="21">
        <f t="shared" si="1"/>
        <v>2535</v>
      </c>
    </row>
    <row r="31" spans="1:12" s="2" customFormat="1" ht="21" customHeight="1" x14ac:dyDescent="0.3">
      <c r="A31" s="22" t="s">
        <v>62</v>
      </c>
      <c r="B31" s="23">
        <v>10</v>
      </c>
      <c r="C31" s="24">
        <v>305</v>
      </c>
      <c r="D31" s="23">
        <v>351</v>
      </c>
      <c r="E31" s="23">
        <v>347</v>
      </c>
      <c r="F31" s="25">
        <f t="shared" si="0"/>
        <v>698</v>
      </c>
      <c r="G31" s="26" t="s">
        <v>63</v>
      </c>
      <c r="H31" s="24">
        <v>23</v>
      </c>
      <c r="I31" s="23">
        <v>1607</v>
      </c>
      <c r="J31" s="27">
        <v>1801</v>
      </c>
      <c r="K31" s="23">
        <v>1956</v>
      </c>
      <c r="L31" s="28">
        <f t="shared" si="1"/>
        <v>3757</v>
      </c>
    </row>
    <row r="32" spans="1:12" s="2" customFormat="1" ht="21" customHeight="1" x14ac:dyDescent="0.3">
      <c r="A32" s="15" t="s">
        <v>64</v>
      </c>
      <c r="B32" s="16">
        <v>18</v>
      </c>
      <c r="C32" s="16">
        <v>621</v>
      </c>
      <c r="D32" s="17">
        <v>634</v>
      </c>
      <c r="E32" s="16">
        <v>628</v>
      </c>
      <c r="F32" s="18">
        <f t="shared" si="0"/>
        <v>1262</v>
      </c>
      <c r="G32" s="19" t="s">
        <v>65</v>
      </c>
      <c r="H32" s="20">
        <v>12</v>
      </c>
      <c r="I32" s="20">
        <v>836</v>
      </c>
      <c r="J32" s="16">
        <v>1039</v>
      </c>
      <c r="K32" s="16">
        <v>1061</v>
      </c>
      <c r="L32" s="21">
        <f t="shared" si="1"/>
        <v>2100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1218</v>
      </c>
      <c r="D33" s="23">
        <v>1284</v>
      </c>
      <c r="E33" s="23">
        <v>1439</v>
      </c>
      <c r="F33" s="25">
        <f t="shared" si="0"/>
        <v>2723</v>
      </c>
      <c r="G33" s="26" t="s">
        <v>67</v>
      </c>
      <c r="H33" s="24">
        <v>19</v>
      </c>
      <c r="I33" s="23">
        <v>925</v>
      </c>
      <c r="J33" s="27">
        <v>915</v>
      </c>
      <c r="K33" s="23">
        <v>980</v>
      </c>
      <c r="L33" s="28">
        <f t="shared" si="1"/>
        <v>1895</v>
      </c>
    </row>
    <row r="34" spans="1:12" s="2" customFormat="1" ht="21" customHeight="1" x14ac:dyDescent="0.3">
      <c r="A34" s="15" t="s">
        <v>68</v>
      </c>
      <c r="B34" s="16">
        <v>16</v>
      </c>
      <c r="C34" s="16">
        <v>767</v>
      </c>
      <c r="D34" s="17">
        <v>738</v>
      </c>
      <c r="E34" s="16">
        <v>832</v>
      </c>
      <c r="F34" s="18">
        <f t="shared" si="0"/>
        <v>1570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1391</v>
      </c>
      <c r="D35" s="23">
        <v>1377</v>
      </c>
      <c r="E35" s="23">
        <v>1493</v>
      </c>
      <c r="F35" s="25">
        <f t="shared" si="0"/>
        <v>2870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966</v>
      </c>
      <c r="D36" s="17">
        <v>1027</v>
      </c>
      <c r="E36" s="16">
        <v>1260</v>
      </c>
      <c r="F36" s="18">
        <f t="shared" si="0"/>
        <v>2287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1529</v>
      </c>
      <c r="D37" s="23">
        <v>1605</v>
      </c>
      <c r="E37" s="23">
        <v>1943</v>
      </c>
      <c r="F37" s="25">
        <f t="shared" si="0"/>
        <v>3548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1419</v>
      </c>
      <c r="D38" s="17">
        <v>1569</v>
      </c>
      <c r="E38" s="16">
        <v>1869</v>
      </c>
      <c r="F38" s="18">
        <f t="shared" si="0"/>
        <v>3438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917</v>
      </c>
      <c r="D39" s="23">
        <v>964</v>
      </c>
      <c r="E39" s="23">
        <v>1087</v>
      </c>
      <c r="F39" s="25">
        <f t="shared" si="0"/>
        <v>2051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1111</v>
      </c>
      <c r="D40" s="17">
        <v>1337</v>
      </c>
      <c r="E40" s="16">
        <v>1616</v>
      </c>
      <c r="F40" s="18">
        <f t="shared" si="0"/>
        <v>2953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1092</v>
      </c>
      <c r="D41" s="23">
        <v>1248</v>
      </c>
      <c r="E41" s="23">
        <v>1352</v>
      </c>
      <c r="F41" s="25">
        <f t="shared" si="0"/>
        <v>2600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1593</v>
      </c>
      <c r="D42" s="17">
        <v>1560</v>
      </c>
      <c r="E42" s="16">
        <v>1829</v>
      </c>
      <c r="F42" s="18">
        <f t="shared" si="0"/>
        <v>3389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880</v>
      </c>
      <c r="D43" s="27">
        <v>796</v>
      </c>
      <c r="E43" s="23">
        <v>969</v>
      </c>
      <c r="F43" s="25">
        <f t="shared" si="0"/>
        <v>1765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871</v>
      </c>
      <c r="D44" s="16">
        <v>928</v>
      </c>
      <c r="E44" s="16">
        <v>1038</v>
      </c>
      <c r="F44" s="18">
        <f t="shared" si="0"/>
        <v>1966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2050</v>
      </c>
      <c r="D45" s="27">
        <v>2089</v>
      </c>
      <c r="E45" s="23">
        <v>2350</v>
      </c>
      <c r="F45" s="25">
        <f t="shared" si="0"/>
        <v>4439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853</v>
      </c>
      <c r="D46" s="16">
        <v>871</v>
      </c>
      <c r="E46" s="16">
        <v>1006</v>
      </c>
      <c r="F46" s="18">
        <f t="shared" si="0"/>
        <v>1877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685</v>
      </c>
      <c r="C47" s="31">
        <f>SUM(C6:C46)</f>
        <v>43687</v>
      </c>
      <c r="D47" s="31">
        <f>SUM(D6:D46)</f>
        <v>42504</v>
      </c>
      <c r="E47" s="31">
        <f>SUM(E6:E46)</f>
        <v>48318</v>
      </c>
      <c r="F47" s="31">
        <f>SUM(F6:F46)</f>
        <v>90822</v>
      </c>
      <c r="G47" s="32" t="s">
        <v>82</v>
      </c>
      <c r="H47" s="31">
        <f>SUM(H6:H46)</f>
        <v>552</v>
      </c>
      <c r="I47" s="31">
        <f>SUM(I6:I46)</f>
        <v>33607</v>
      </c>
      <c r="J47" s="31">
        <f>SUM(J6:J46)</f>
        <v>34276</v>
      </c>
      <c r="K47" s="31">
        <f>SUM(K6:K46)</f>
        <v>37162</v>
      </c>
      <c r="L47" s="31">
        <f>SUM(L6:L46)</f>
        <v>71438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1237</v>
      </c>
      <c r="D48" s="36" t="s">
        <v>4</v>
      </c>
      <c r="E48" s="37">
        <f>C47+I47</f>
        <v>77294</v>
      </c>
      <c r="F48" s="38" t="s">
        <v>85</v>
      </c>
      <c r="G48" s="39">
        <f>D47+J47</f>
        <v>76780</v>
      </c>
      <c r="H48" s="38" t="s">
        <v>86</v>
      </c>
      <c r="I48" s="39">
        <f>E47+K47</f>
        <v>85480</v>
      </c>
      <c r="J48" s="43" t="s">
        <v>87</v>
      </c>
      <c r="K48" s="43"/>
      <c r="L48" s="40">
        <f>SUM(F47+L47)</f>
        <v>162260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110" zoomScaleNormal="110" workbookViewId="0">
      <pane ySplit="5" topLeftCell="A6" activePane="bottomLeft" state="frozen"/>
      <selection activeCell="L48" sqref="L48"/>
      <selection pane="bottomLeft" activeCell="N6" sqref="N6"/>
    </sheetView>
  </sheetViews>
  <sheetFormatPr defaultRowHeight="16.2" x14ac:dyDescent="0.3"/>
  <cols>
    <col min="1" max="1" width="11.21875" style="1" customWidth="1"/>
    <col min="2" max="5" width="10.109375" customWidth="1"/>
    <col min="6" max="6" width="11.6640625" customWidth="1"/>
    <col min="7" max="7" width="11.109375" customWidth="1"/>
    <col min="8" max="11" width="10.109375" customWidth="1"/>
    <col min="12" max="12" width="11.6640625" customWidth="1"/>
  </cols>
  <sheetData>
    <row r="1" spans="1:12" ht="44.2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8.5" customHeight="1" thickBot="1" x14ac:dyDescent="0.35">
      <c r="J2" s="48" t="s">
        <v>91</v>
      </c>
      <c r="K2" s="49"/>
      <c r="L2" s="49"/>
    </row>
    <row r="3" spans="1:12" s="2" customFormat="1" ht="21.9" customHeight="1" x14ac:dyDescent="0.3">
      <c r="A3" s="50" t="s">
        <v>1</v>
      </c>
      <c r="B3" s="51"/>
      <c r="C3" s="51"/>
      <c r="D3" s="51"/>
      <c r="E3" s="51"/>
      <c r="F3" s="52"/>
      <c r="G3" s="53" t="s">
        <v>2</v>
      </c>
      <c r="H3" s="54"/>
      <c r="I3" s="54"/>
      <c r="J3" s="54"/>
      <c r="K3" s="54"/>
      <c r="L3" s="55"/>
    </row>
    <row r="4" spans="1:12" s="7" customFormat="1" ht="21.9" customHeight="1" x14ac:dyDescent="0.3">
      <c r="A4" s="3" t="s">
        <v>3</v>
      </c>
      <c r="B4" s="4" t="s">
        <v>4</v>
      </c>
      <c r="C4" s="4" t="s">
        <v>5</v>
      </c>
      <c r="D4" s="56" t="s">
        <v>6</v>
      </c>
      <c r="E4" s="57"/>
      <c r="F4" s="58"/>
      <c r="G4" s="5" t="s">
        <v>3</v>
      </c>
      <c r="H4" s="6" t="s">
        <v>4</v>
      </c>
      <c r="I4" s="6" t="s">
        <v>5</v>
      </c>
      <c r="J4" s="59" t="s">
        <v>6</v>
      </c>
      <c r="K4" s="60"/>
      <c r="L4" s="61"/>
    </row>
    <row r="5" spans="1:12" s="7" customFormat="1" ht="21.9" customHeight="1" x14ac:dyDescent="0.3">
      <c r="A5" s="8" t="s">
        <v>7</v>
      </c>
      <c r="B5" s="9" t="s">
        <v>8</v>
      </c>
      <c r="C5" s="9" t="s">
        <v>8</v>
      </c>
      <c r="D5" s="4" t="s">
        <v>9</v>
      </c>
      <c r="E5" s="4" t="s">
        <v>10</v>
      </c>
      <c r="F5" s="10" t="s">
        <v>11</v>
      </c>
      <c r="G5" s="11" t="s">
        <v>7</v>
      </c>
      <c r="H5" s="12" t="s">
        <v>8</v>
      </c>
      <c r="I5" s="13" t="s">
        <v>8</v>
      </c>
      <c r="J5" s="6" t="s">
        <v>9</v>
      </c>
      <c r="K5" s="6" t="s">
        <v>10</v>
      </c>
      <c r="L5" s="14" t="s">
        <v>11</v>
      </c>
    </row>
    <row r="6" spans="1:12" s="2" customFormat="1" ht="21" customHeight="1" x14ac:dyDescent="0.3">
      <c r="A6" s="15" t="s">
        <v>12</v>
      </c>
      <c r="B6" s="16">
        <v>6</v>
      </c>
      <c r="C6" s="16">
        <v>356</v>
      </c>
      <c r="D6" s="17">
        <v>308</v>
      </c>
      <c r="E6" s="16">
        <v>376</v>
      </c>
      <c r="F6" s="18">
        <f t="shared" ref="F6:F46" si="0">SUM(D6:E6)</f>
        <v>684</v>
      </c>
      <c r="G6" s="19" t="s">
        <v>13</v>
      </c>
      <c r="H6" s="20">
        <v>15</v>
      </c>
      <c r="I6" s="20">
        <v>702</v>
      </c>
      <c r="J6" s="16">
        <v>799</v>
      </c>
      <c r="K6" s="16">
        <v>902</v>
      </c>
      <c r="L6" s="21">
        <f t="shared" ref="L6:L33" si="1">SUM(J6:K6)</f>
        <v>1701</v>
      </c>
    </row>
    <row r="7" spans="1:12" s="2" customFormat="1" ht="21" customHeight="1" x14ac:dyDescent="0.3">
      <c r="A7" s="22" t="s">
        <v>14</v>
      </c>
      <c r="B7" s="23">
        <v>14</v>
      </c>
      <c r="C7" s="24">
        <v>933</v>
      </c>
      <c r="D7" s="23">
        <v>773</v>
      </c>
      <c r="E7" s="23">
        <v>906</v>
      </c>
      <c r="F7" s="25">
        <f t="shared" si="0"/>
        <v>1679</v>
      </c>
      <c r="G7" s="26" t="s">
        <v>15</v>
      </c>
      <c r="H7" s="24">
        <v>20</v>
      </c>
      <c r="I7" s="23">
        <v>614</v>
      </c>
      <c r="J7" s="27">
        <v>701</v>
      </c>
      <c r="K7" s="23">
        <v>682</v>
      </c>
      <c r="L7" s="28">
        <f t="shared" si="1"/>
        <v>1383</v>
      </c>
    </row>
    <row r="8" spans="1:12" s="2" customFormat="1" ht="21" customHeight="1" x14ac:dyDescent="0.3">
      <c r="A8" s="15" t="s">
        <v>16</v>
      </c>
      <c r="B8" s="16">
        <v>13</v>
      </c>
      <c r="C8" s="16">
        <v>563</v>
      </c>
      <c r="D8" s="17">
        <v>574</v>
      </c>
      <c r="E8" s="16">
        <v>600</v>
      </c>
      <c r="F8" s="18">
        <f t="shared" si="0"/>
        <v>1174</v>
      </c>
      <c r="G8" s="19" t="s">
        <v>17</v>
      </c>
      <c r="H8" s="20">
        <v>21</v>
      </c>
      <c r="I8" s="20">
        <v>814</v>
      </c>
      <c r="J8" s="16">
        <v>849</v>
      </c>
      <c r="K8" s="16">
        <v>859</v>
      </c>
      <c r="L8" s="21">
        <f t="shared" si="1"/>
        <v>1708</v>
      </c>
    </row>
    <row r="9" spans="1:12" s="2" customFormat="1" ht="21" customHeight="1" x14ac:dyDescent="0.3">
      <c r="A9" s="22" t="s">
        <v>18</v>
      </c>
      <c r="B9" s="23">
        <v>10</v>
      </c>
      <c r="C9" s="24">
        <v>843</v>
      </c>
      <c r="D9" s="23">
        <v>781</v>
      </c>
      <c r="E9" s="23">
        <v>905</v>
      </c>
      <c r="F9" s="25">
        <f t="shared" si="0"/>
        <v>1686</v>
      </c>
      <c r="G9" s="26" t="s">
        <v>19</v>
      </c>
      <c r="H9" s="24">
        <v>16</v>
      </c>
      <c r="I9" s="23">
        <v>1312</v>
      </c>
      <c r="J9" s="27">
        <v>1167</v>
      </c>
      <c r="K9" s="23">
        <v>1321</v>
      </c>
      <c r="L9" s="28">
        <f t="shared" si="1"/>
        <v>2488</v>
      </c>
    </row>
    <row r="10" spans="1:12" s="2" customFormat="1" ht="21" customHeight="1" x14ac:dyDescent="0.3">
      <c r="A10" s="15" t="s">
        <v>20</v>
      </c>
      <c r="B10" s="16">
        <v>7</v>
      </c>
      <c r="C10" s="16">
        <v>802</v>
      </c>
      <c r="D10" s="17">
        <v>677</v>
      </c>
      <c r="E10" s="16">
        <v>827</v>
      </c>
      <c r="F10" s="18">
        <f t="shared" si="0"/>
        <v>1504</v>
      </c>
      <c r="G10" s="19" t="s">
        <v>21</v>
      </c>
      <c r="H10" s="20">
        <v>22</v>
      </c>
      <c r="I10" s="20">
        <v>2173</v>
      </c>
      <c r="J10" s="16">
        <v>2108</v>
      </c>
      <c r="K10" s="16">
        <v>2289</v>
      </c>
      <c r="L10" s="21">
        <f t="shared" si="1"/>
        <v>4397</v>
      </c>
    </row>
    <row r="11" spans="1:12" s="2" customFormat="1" ht="21" customHeight="1" x14ac:dyDescent="0.3">
      <c r="A11" s="22" t="s">
        <v>22</v>
      </c>
      <c r="B11" s="23">
        <v>11</v>
      </c>
      <c r="C11" s="24">
        <v>755</v>
      </c>
      <c r="D11" s="23">
        <v>693</v>
      </c>
      <c r="E11" s="23">
        <v>772</v>
      </c>
      <c r="F11" s="25">
        <f t="shared" si="0"/>
        <v>1465</v>
      </c>
      <c r="G11" s="26" t="s">
        <v>23</v>
      </c>
      <c r="H11" s="24">
        <v>14</v>
      </c>
      <c r="I11" s="23">
        <v>787</v>
      </c>
      <c r="J11" s="27">
        <v>746</v>
      </c>
      <c r="K11" s="23">
        <v>845</v>
      </c>
      <c r="L11" s="28">
        <f t="shared" si="1"/>
        <v>1591</v>
      </c>
    </row>
    <row r="12" spans="1:12" s="2" customFormat="1" ht="21" customHeight="1" x14ac:dyDescent="0.3">
      <c r="A12" s="15" t="s">
        <v>24</v>
      </c>
      <c r="B12" s="16">
        <v>13</v>
      </c>
      <c r="C12" s="16">
        <v>1197</v>
      </c>
      <c r="D12" s="17">
        <v>966</v>
      </c>
      <c r="E12" s="16">
        <v>1178</v>
      </c>
      <c r="F12" s="18">
        <f t="shared" si="0"/>
        <v>2144</v>
      </c>
      <c r="G12" s="19" t="s">
        <v>25</v>
      </c>
      <c r="H12" s="20">
        <v>15</v>
      </c>
      <c r="I12" s="20">
        <v>643</v>
      </c>
      <c r="J12" s="16">
        <v>665</v>
      </c>
      <c r="K12" s="16">
        <v>769</v>
      </c>
      <c r="L12" s="21">
        <f t="shared" si="1"/>
        <v>1434</v>
      </c>
    </row>
    <row r="13" spans="1:12" s="2" customFormat="1" ht="21" customHeight="1" x14ac:dyDescent="0.3">
      <c r="A13" s="22" t="s">
        <v>26</v>
      </c>
      <c r="B13" s="23">
        <v>7</v>
      </c>
      <c r="C13" s="24">
        <v>250</v>
      </c>
      <c r="D13" s="23">
        <v>242</v>
      </c>
      <c r="E13" s="23">
        <v>278</v>
      </c>
      <c r="F13" s="25">
        <f t="shared" si="0"/>
        <v>520</v>
      </c>
      <c r="G13" s="26" t="s">
        <v>27</v>
      </c>
      <c r="H13" s="24">
        <v>25</v>
      </c>
      <c r="I13" s="23">
        <v>1443</v>
      </c>
      <c r="J13" s="27">
        <v>1432</v>
      </c>
      <c r="K13" s="23">
        <v>1525</v>
      </c>
      <c r="L13" s="28">
        <f t="shared" si="1"/>
        <v>2957</v>
      </c>
    </row>
    <row r="14" spans="1:12" s="2" customFormat="1" ht="21" customHeight="1" x14ac:dyDescent="0.3">
      <c r="A14" s="15" t="s">
        <v>28</v>
      </c>
      <c r="B14" s="16">
        <v>14</v>
      </c>
      <c r="C14" s="16">
        <v>1062</v>
      </c>
      <c r="D14" s="17">
        <v>960</v>
      </c>
      <c r="E14" s="16">
        <v>1086</v>
      </c>
      <c r="F14" s="29">
        <f t="shared" si="0"/>
        <v>2046</v>
      </c>
      <c r="G14" s="19" t="s">
        <v>29</v>
      </c>
      <c r="H14" s="20">
        <v>12</v>
      </c>
      <c r="I14" s="20">
        <v>604</v>
      </c>
      <c r="J14" s="16">
        <v>656</v>
      </c>
      <c r="K14" s="16">
        <v>644</v>
      </c>
      <c r="L14" s="21">
        <f t="shared" si="1"/>
        <v>1300</v>
      </c>
    </row>
    <row r="15" spans="1:12" s="2" customFormat="1" ht="21" customHeight="1" x14ac:dyDescent="0.3">
      <c r="A15" s="22" t="s">
        <v>30</v>
      </c>
      <c r="B15" s="23">
        <v>19</v>
      </c>
      <c r="C15" s="24">
        <v>2475</v>
      </c>
      <c r="D15" s="23">
        <v>1992</v>
      </c>
      <c r="E15" s="23">
        <v>2372</v>
      </c>
      <c r="F15" s="25">
        <f t="shared" si="0"/>
        <v>4364</v>
      </c>
      <c r="G15" s="26" t="s">
        <v>31</v>
      </c>
      <c r="H15" s="24">
        <v>14</v>
      </c>
      <c r="I15" s="23">
        <v>451</v>
      </c>
      <c r="J15" s="27">
        <v>491</v>
      </c>
      <c r="K15" s="23">
        <v>524</v>
      </c>
      <c r="L15" s="28">
        <f t="shared" si="1"/>
        <v>1015</v>
      </c>
    </row>
    <row r="16" spans="1:12" s="2" customFormat="1" ht="21" customHeight="1" x14ac:dyDescent="0.3">
      <c r="A16" s="15" t="s">
        <v>32</v>
      </c>
      <c r="B16" s="16">
        <v>10</v>
      </c>
      <c r="C16" s="16">
        <v>433</v>
      </c>
      <c r="D16" s="17">
        <v>459</v>
      </c>
      <c r="E16" s="16">
        <v>490</v>
      </c>
      <c r="F16" s="18">
        <f t="shared" si="0"/>
        <v>949</v>
      </c>
      <c r="G16" s="19" t="s">
        <v>33</v>
      </c>
      <c r="H16" s="20">
        <v>20</v>
      </c>
      <c r="I16" s="20">
        <v>836</v>
      </c>
      <c r="J16" s="16">
        <v>929</v>
      </c>
      <c r="K16" s="16">
        <v>931</v>
      </c>
      <c r="L16" s="21">
        <f t="shared" si="1"/>
        <v>1860</v>
      </c>
    </row>
    <row r="17" spans="1:12" s="2" customFormat="1" ht="21" customHeight="1" x14ac:dyDescent="0.3">
      <c r="A17" s="22" t="s">
        <v>34</v>
      </c>
      <c r="B17" s="23">
        <v>15</v>
      </c>
      <c r="C17" s="24">
        <v>862</v>
      </c>
      <c r="D17" s="23">
        <v>718</v>
      </c>
      <c r="E17" s="23">
        <v>820</v>
      </c>
      <c r="F17" s="25">
        <f t="shared" si="0"/>
        <v>1538</v>
      </c>
      <c r="G17" s="26" t="s">
        <v>35</v>
      </c>
      <c r="H17" s="24">
        <v>22</v>
      </c>
      <c r="I17" s="23">
        <v>921</v>
      </c>
      <c r="J17" s="27">
        <v>1022</v>
      </c>
      <c r="K17" s="23">
        <v>1045</v>
      </c>
      <c r="L17" s="28">
        <f t="shared" si="1"/>
        <v>2067</v>
      </c>
    </row>
    <row r="18" spans="1:12" s="2" customFormat="1" ht="21" customHeight="1" x14ac:dyDescent="0.3">
      <c r="A18" s="15" t="s">
        <v>36</v>
      </c>
      <c r="B18" s="16">
        <v>18</v>
      </c>
      <c r="C18" s="16">
        <v>951</v>
      </c>
      <c r="D18" s="17">
        <v>877</v>
      </c>
      <c r="E18" s="16">
        <v>946</v>
      </c>
      <c r="F18" s="18">
        <f t="shared" si="0"/>
        <v>1823</v>
      </c>
      <c r="G18" s="19" t="s">
        <v>37</v>
      </c>
      <c r="H18" s="20">
        <v>27</v>
      </c>
      <c r="I18" s="20">
        <v>1198</v>
      </c>
      <c r="J18" s="16">
        <v>1311</v>
      </c>
      <c r="K18" s="16">
        <v>1318</v>
      </c>
      <c r="L18" s="21">
        <f t="shared" si="1"/>
        <v>2629</v>
      </c>
    </row>
    <row r="19" spans="1:12" s="2" customFormat="1" ht="21" customHeight="1" x14ac:dyDescent="0.3">
      <c r="A19" s="22" t="s">
        <v>38</v>
      </c>
      <c r="B19" s="23">
        <v>15</v>
      </c>
      <c r="C19" s="24">
        <v>662</v>
      </c>
      <c r="D19" s="23">
        <v>593</v>
      </c>
      <c r="E19" s="23">
        <v>669</v>
      </c>
      <c r="F19" s="25">
        <f t="shared" si="0"/>
        <v>1262</v>
      </c>
      <c r="G19" s="26" t="s">
        <v>39</v>
      </c>
      <c r="H19" s="24">
        <v>35</v>
      </c>
      <c r="I19" s="23">
        <v>1125</v>
      </c>
      <c r="J19" s="27">
        <v>1310</v>
      </c>
      <c r="K19" s="23">
        <v>1309</v>
      </c>
      <c r="L19" s="28">
        <f t="shared" si="1"/>
        <v>2619</v>
      </c>
    </row>
    <row r="20" spans="1:12" s="2" customFormat="1" ht="21" customHeight="1" x14ac:dyDescent="0.3">
      <c r="A20" s="15" t="s">
        <v>40</v>
      </c>
      <c r="B20" s="16">
        <v>23</v>
      </c>
      <c r="C20" s="16">
        <v>810</v>
      </c>
      <c r="D20" s="17">
        <v>892</v>
      </c>
      <c r="E20" s="16">
        <v>885</v>
      </c>
      <c r="F20" s="18">
        <f t="shared" si="0"/>
        <v>1777</v>
      </c>
      <c r="G20" s="19" t="s">
        <v>41</v>
      </c>
      <c r="H20" s="20">
        <v>15</v>
      </c>
      <c r="I20" s="20">
        <v>1197</v>
      </c>
      <c r="J20" s="16">
        <v>1266</v>
      </c>
      <c r="K20" s="16">
        <v>1428</v>
      </c>
      <c r="L20" s="21">
        <f t="shared" si="1"/>
        <v>2694</v>
      </c>
    </row>
    <row r="21" spans="1:12" s="2" customFormat="1" ht="21" customHeight="1" x14ac:dyDescent="0.3">
      <c r="A21" s="22" t="s">
        <v>42</v>
      </c>
      <c r="B21" s="23">
        <v>19</v>
      </c>
      <c r="C21" s="24">
        <v>538</v>
      </c>
      <c r="D21" s="23">
        <v>544</v>
      </c>
      <c r="E21" s="23">
        <v>611</v>
      </c>
      <c r="F21" s="25">
        <f t="shared" si="0"/>
        <v>1155</v>
      </c>
      <c r="G21" s="26" t="s">
        <v>43</v>
      </c>
      <c r="H21" s="24">
        <v>16</v>
      </c>
      <c r="I21" s="23">
        <v>910</v>
      </c>
      <c r="J21" s="27">
        <v>900</v>
      </c>
      <c r="K21" s="23">
        <v>1012</v>
      </c>
      <c r="L21" s="28">
        <f t="shared" si="1"/>
        <v>1912</v>
      </c>
    </row>
    <row r="22" spans="1:12" s="2" customFormat="1" ht="21" customHeight="1" x14ac:dyDescent="0.3">
      <c r="A22" s="15" t="s">
        <v>44</v>
      </c>
      <c r="B22" s="16">
        <v>25</v>
      </c>
      <c r="C22" s="16">
        <v>1552</v>
      </c>
      <c r="D22" s="17">
        <v>1409</v>
      </c>
      <c r="E22" s="16">
        <v>1648</v>
      </c>
      <c r="F22" s="18">
        <f t="shared" si="0"/>
        <v>3057</v>
      </c>
      <c r="G22" s="19" t="s">
        <v>45</v>
      </c>
      <c r="H22" s="20">
        <v>16</v>
      </c>
      <c r="I22" s="20">
        <v>1030</v>
      </c>
      <c r="J22" s="16">
        <v>1035</v>
      </c>
      <c r="K22" s="16">
        <v>1063</v>
      </c>
      <c r="L22" s="21">
        <f t="shared" si="1"/>
        <v>2098</v>
      </c>
    </row>
    <row r="23" spans="1:12" s="2" customFormat="1" ht="21" customHeight="1" x14ac:dyDescent="0.3">
      <c r="A23" s="22" t="s">
        <v>46</v>
      </c>
      <c r="B23" s="23">
        <v>22</v>
      </c>
      <c r="C23" s="24">
        <v>1053</v>
      </c>
      <c r="D23" s="23">
        <v>1019</v>
      </c>
      <c r="E23" s="23">
        <v>1179</v>
      </c>
      <c r="F23" s="25">
        <f t="shared" si="0"/>
        <v>2198</v>
      </c>
      <c r="G23" s="26" t="s">
        <v>47</v>
      </c>
      <c r="H23" s="24">
        <v>15</v>
      </c>
      <c r="I23" s="23">
        <v>1385</v>
      </c>
      <c r="J23" s="27">
        <v>1249</v>
      </c>
      <c r="K23" s="23">
        <v>1433</v>
      </c>
      <c r="L23" s="28">
        <f t="shared" si="1"/>
        <v>2682</v>
      </c>
    </row>
    <row r="24" spans="1:12" s="2" customFormat="1" ht="21" customHeight="1" x14ac:dyDescent="0.3">
      <c r="A24" s="15" t="s">
        <v>48</v>
      </c>
      <c r="B24" s="16">
        <v>29</v>
      </c>
      <c r="C24" s="16">
        <v>1701</v>
      </c>
      <c r="D24" s="17">
        <v>1546</v>
      </c>
      <c r="E24" s="16">
        <v>1763</v>
      </c>
      <c r="F24" s="18">
        <f t="shared" si="0"/>
        <v>3309</v>
      </c>
      <c r="G24" s="19" t="s">
        <v>49</v>
      </c>
      <c r="H24" s="20">
        <v>21</v>
      </c>
      <c r="I24" s="20">
        <v>1632</v>
      </c>
      <c r="J24" s="16">
        <v>1445</v>
      </c>
      <c r="K24" s="16">
        <v>1682</v>
      </c>
      <c r="L24" s="21">
        <f t="shared" si="1"/>
        <v>3127</v>
      </c>
    </row>
    <row r="25" spans="1:12" s="2" customFormat="1" ht="21" customHeight="1" x14ac:dyDescent="0.3">
      <c r="A25" s="22" t="s">
        <v>50</v>
      </c>
      <c r="B25" s="23">
        <v>20</v>
      </c>
      <c r="C25" s="24">
        <v>900</v>
      </c>
      <c r="D25" s="23">
        <v>988</v>
      </c>
      <c r="E25" s="23">
        <v>1007</v>
      </c>
      <c r="F25" s="25">
        <f t="shared" si="0"/>
        <v>1995</v>
      </c>
      <c r="G25" s="26" t="s">
        <v>51</v>
      </c>
      <c r="H25" s="24">
        <v>25</v>
      </c>
      <c r="I25" s="23">
        <v>2707</v>
      </c>
      <c r="J25" s="27">
        <v>2537</v>
      </c>
      <c r="K25" s="23">
        <v>3016</v>
      </c>
      <c r="L25" s="28">
        <f t="shared" si="1"/>
        <v>5553</v>
      </c>
    </row>
    <row r="26" spans="1:12" s="2" customFormat="1" ht="21" customHeight="1" x14ac:dyDescent="0.3">
      <c r="A26" s="15" t="s">
        <v>52</v>
      </c>
      <c r="B26" s="16">
        <v>9</v>
      </c>
      <c r="C26" s="16">
        <v>1870</v>
      </c>
      <c r="D26" s="17">
        <v>1615</v>
      </c>
      <c r="E26" s="16">
        <v>1387</v>
      </c>
      <c r="F26" s="18">
        <f t="shared" si="0"/>
        <v>3002</v>
      </c>
      <c r="G26" s="19" t="s">
        <v>53</v>
      </c>
      <c r="H26" s="20">
        <v>31</v>
      </c>
      <c r="I26" s="20">
        <v>1773</v>
      </c>
      <c r="J26" s="16">
        <v>1736</v>
      </c>
      <c r="K26" s="16">
        <v>1896</v>
      </c>
      <c r="L26" s="21">
        <f t="shared" si="1"/>
        <v>3632</v>
      </c>
    </row>
    <row r="27" spans="1:12" s="2" customFormat="1" ht="21" customHeight="1" x14ac:dyDescent="0.3">
      <c r="A27" s="22" t="s">
        <v>54</v>
      </c>
      <c r="B27" s="23">
        <v>21</v>
      </c>
      <c r="C27" s="24">
        <v>2028</v>
      </c>
      <c r="D27" s="23">
        <v>1888</v>
      </c>
      <c r="E27" s="23">
        <v>2209</v>
      </c>
      <c r="F27" s="25">
        <f t="shared" si="0"/>
        <v>4097</v>
      </c>
      <c r="G27" s="26" t="s">
        <v>55</v>
      </c>
      <c r="H27" s="24">
        <v>26</v>
      </c>
      <c r="I27" s="23">
        <v>1704</v>
      </c>
      <c r="J27" s="27">
        <v>1732</v>
      </c>
      <c r="K27" s="23">
        <v>1882</v>
      </c>
      <c r="L27" s="28">
        <f t="shared" si="1"/>
        <v>3614</v>
      </c>
    </row>
    <row r="28" spans="1:12" s="2" customFormat="1" ht="21" customHeight="1" x14ac:dyDescent="0.3">
      <c r="A28" s="15" t="s">
        <v>56</v>
      </c>
      <c r="B28" s="16">
        <v>13</v>
      </c>
      <c r="C28" s="16">
        <v>1181</v>
      </c>
      <c r="D28" s="17">
        <v>1336</v>
      </c>
      <c r="E28" s="16">
        <v>1615</v>
      </c>
      <c r="F28" s="18">
        <f t="shared" si="0"/>
        <v>2951</v>
      </c>
      <c r="G28" s="19" t="s">
        <v>57</v>
      </c>
      <c r="H28" s="20">
        <v>25</v>
      </c>
      <c r="I28" s="20">
        <v>1915</v>
      </c>
      <c r="J28" s="16">
        <v>1973</v>
      </c>
      <c r="K28" s="16">
        <v>2290</v>
      </c>
      <c r="L28" s="21">
        <f t="shared" si="1"/>
        <v>4263</v>
      </c>
    </row>
    <row r="29" spans="1:12" s="2" customFormat="1" ht="21" customHeight="1" x14ac:dyDescent="0.3">
      <c r="A29" s="22" t="s">
        <v>58</v>
      </c>
      <c r="B29" s="23">
        <v>16</v>
      </c>
      <c r="C29" s="24">
        <v>1133</v>
      </c>
      <c r="D29" s="23">
        <v>1291</v>
      </c>
      <c r="E29" s="23">
        <v>1550</v>
      </c>
      <c r="F29" s="25">
        <f t="shared" si="0"/>
        <v>2841</v>
      </c>
      <c r="G29" s="26" t="s">
        <v>59</v>
      </c>
      <c r="H29" s="24">
        <v>15</v>
      </c>
      <c r="I29" s="23">
        <v>1042</v>
      </c>
      <c r="J29" s="27">
        <v>1268</v>
      </c>
      <c r="K29" s="23">
        <v>1242</v>
      </c>
      <c r="L29" s="28">
        <f t="shared" si="1"/>
        <v>2510</v>
      </c>
    </row>
    <row r="30" spans="1:12" s="2" customFormat="1" ht="21" customHeight="1" x14ac:dyDescent="0.3">
      <c r="A30" s="15" t="s">
        <v>60</v>
      </c>
      <c r="B30" s="16">
        <v>13</v>
      </c>
      <c r="C30" s="16">
        <v>938</v>
      </c>
      <c r="D30" s="17">
        <v>958</v>
      </c>
      <c r="E30" s="16">
        <v>1143</v>
      </c>
      <c r="F30" s="18">
        <f t="shared" si="0"/>
        <v>2101</v>
      </c>
      <c r="G30" s="19" t="s">
        <v>61</v>
      </c>
      <c r="H30" s="20">
        <v>15</v>
      </c>
      <c r="I30" s="20">
        <v>1163</v>
      </c>
      <c r="J30" s="16">
        <v>1218</v>
      </c>
      <c r="K30" s="16">
        <v>1325</v>
      </c>
      <c r="L30" s="21">
        <f t="shared" si="1"/>
        <v>2543</v>
      </c>
    </row>
    <row r="31" spans="1:12" s="2" customFormat="1" ht="21" customHeight="1" x14ac:dyDescent="0.3">
      <c r="A31" s="22" t="s">
        <v>62</v>
      </c>
      <c r="B31" s="23">
        <v>10</v>
      </c>
      <c r="C31" s="24">
        <v>305</v>
      </c>
      <c r="D31" s="23">
        <v>351</v>
      </c>
      <c r="E31" s="23">
        <v>347</v>
      </c>
      <c r="F31" s="25">
        <f t="shared" si="0"/>
        <v>698</v>
      </c>
      <c r="G31" s="26" t="s">
        <v>63</v>
      </c>
      <c r="H31" s="24">
        <v>23</v>
      </c>
      <c r="I31" s="23">
        <v>1608</v>
      </c>
      <c r="J31" s="27">
        <v>1810</v>
      </c>
      <c r="K31" s="23">
        <v>1972</v>
      </c>
      <c r="L31" s="28">
        <f t="shared" si="1"/>
        <v>3782</v>
      </c>
    </row>
    <row r="32" spans="1:12" s="2" customFormat="1" ht="21" customHeight="1" x14ac:dyDescent="0.3">
      <c r="A32" s="15" t="s">
        <v>64</v>
      </c>
      <c r="B32" s="16">
        <v>18</v>
      </c>
      <c r="C32" s="16">
        <v>619</v>
      </c>
      <c r="D32" s="17">
        <v>637</v>
      </c>
      <c r="E32" s="16">
        <v>629</v>
      </c>
      <c r="F32" s="18">
        <f t="shared" si="0"/>
        <v>1266</v>
      </c>
      <c r="G32" s="19" t="s">
        <v>65</v>
      </c>
      <c r="H32" s="20">
        <v>12</v>
      </c>
      <c r="I32" s="20">
        <v>837</v>
      </c>
      <c r="J32" s="16">
        <v>1045</v>
      </c>
      <c r="K32" s="16">
        <v>1063</v>
      </c>
      <c r="L32" s="21">
        <f t="shared" si="1"/>
        <v>2108</v>
      </c>
    </row>
    <row r="33" spans="1:12" s="2" customFormat="1" ht="21" customHeight="1" x14ac:dyDescent="0.3">
      <c r="A33" s="22" t="s">
        <v>66</v>
      </c>
      <c r="B33" s="23">
        <v>25</v>
      </c>
      <c r="C33" s="24">
        <v>1212</v>
      </c>
      <c r="D33" s="23">
        <v>1287</v>
      </c>
      <c r="E33" s="23">
        <v>1434</v>
      </c>
      <c r="F33" s="25">
        <f t="shared" si="0"/>
        <v>2721</v>
      </c>
      <c r="G33" s="26" t="s">
        <v>67</v>
      </c>
      <c r="H33" s="24">
        <v>19</v>
      </c>
      <c r="I33" s="23">
        <v>921</v>
      </c>
      <c r="J33" s="27">
        <v>916</v>
      </c>
      <c r="K33" s="23">
        <v>984</v>
      </c>
      <c r="L33" s="28">
        <f t="shared" si="1"/>
        <v>1900</v>
      </c>
    </row>
    <row r="34" spans="1:12" s="2" customFormat="1" ht="21" customHeight="1" x14ac:dyDescent="0.3">
      <c r="A34" s="15" t="s">
        <v>68</v>
      </c>
      <c r="B34" s="16">
        <v>16</v>
      </c>
      <c r="C34" s="16">
        <v>761</v>
      </c>
      <c r="D34" s="17">
        <v>741</v>
      </c>
      <c r="E34" s="16">
        <v>832</v>
      </c>
      <c r="F34" s="18">
        <f t="shared" si="0"/>
        <v>1573</v>
      </c>
      <c r="G34" s="19"/>
      <c r="H34" s="20"/>
      <c r="I34" s="16"/>
      <c r="J34" s="17"/>
      <c r="K34" s="16"/>
      <c r="L34" s="21"/>
    </row>
    <row r="35" spans="1:12" s="2" customFormat="1" ht="21" customHeight="1" x14ac:dyDescent="0.3">
      <c r="A35" s="22" t="s">
        <v>69</v>
      </c>
      <c r="B35" s="23">
        <v>24</v>
      </c>
      <c r="C35" s="24">
        <v>1382</v>
      </c>
      <c r="D35" s="23">
        <v>1378</v>
      </c>
      <c r="E35" s="23">
        <v>1497</v>
      </c>
      <c r="F35" s="25">
        <f t="shared" si="0"/>
        <v>2875</v>
      </c>
      <c r="G35" s="26"/>
      <c r="H35" s="24"/>
      <c r="I35" s="23"/>
      <c r="J35" s="23"/>
      <c r="K35" s="23"/>
      <c r="L35" s="28"/>
    </row>
    <row r="36" spans="1:12" s="2" customFormat="1" ht="21" customHeight="1" x14ac:dyDescent="0.3">
      <c r="A36" s="15" t="s">
        <v>70</v>
      </c>
      <c r="B36" s="16">
        <v>16</v>
      </c>
      <c r="C36" s="16">
        <v>966</v>
      </c>
      <c r="D36" s="17">
        <v>1036</v>
      </c>
      <c r="E36" s="16">
        <v>1265</v>
      </c>
      <c r="F36" s="18">
        <f t="shared" si="0"/>
        <v>2301</v>
      </c>
      <c r="G36" s="19"/>
      <c r="H36" s="20"/>
      <c r="I36" s="16"/>
      <c r="J36" s="17"/>
      <c r="K36" s="16"/>
      <c r="L36" s="21"/>
    </row>
    <row r="37" spans="1:12" s="2" customFormat="1" ht="21" customHeight="1" x14ac:dyDescent="0.3">
      <c r="A37" s="22" t="s">
        <v>71</v>
      </c>
      <c r="B37" s="23">
        <v>24</v>
      </c>
      <c r="C37" s="24">
        <v>1533</v>
      </c>
      <c r="D37" s="23">
        <v>1620</v>
      </c>
      <c r="E37" s="23">
        <v>1965</v>
      </c>
      <c r="F37" s="25">
        <f t="shared" si="0"/>
        <v>3585</v>
      </c>
      <c r="G37" s="26"/>
      <c r="H37" s="24"/>
      <c r="I37" s="23"/>
      <c r="J37" s="23"/>
      <c r="K37" s="23"/>
      <c r="L37" s="28"/>
    </row>
    <row r="38" spans="1:12" s="2" customFormat="1" ht="21" customHeight="1" x14ac:dyDescent="0.3">
      <c r="A38" s="15" t="s">
        <v>72</v>
      </c>
      <c r="B38" s="16">
        <v>22</v>
      </c>
      <c r="C38" s="16">
        <v>1420</v>
      </c>
      <c r="D38" s="17">
        <v>1572</v>
      </c>
      <c r="E38" s="16">
        <v>1880</v>
      </c>
      <c r="F38" s="18">
        <f t="shared" si="0"/>
        <v>3452</v>
      </c>
      <c r="G38" s="19"/>
      <c r="H38" s="20"/>
      <c r="I38" s="16"/>
      <c r="J38" s="16"/>
      <c r="K38" s="16"/>
      <c r="L38" s="21"/>
    </row>
    <row r="39" spans="1:12" s="2" customFormat="1" ht="21" customHeight="1" x14ac:dyDescent="0.3">
      <c r="A39" s="22" t="s">
        <v>73</v>
      </c>
      <c r="B39" s="23">
        <v>18</v>
      </c>
      <c r="C39" s="24">
        <v>907</v>
      </c>
      <c r="D39" s="23">
        <v>960</v>
      </c>
      <c r="E39" s="23">
        <v>1083</v>
      </c>
      <c r="F39" s="25">
        <f t="shared" si="0"/>
        <v>2043</v>
      </c>
      <c r="G39" s="26"/>
      <c r="H39" s="24"/>
      <c r="I39" s="23"/>
      <c r="J39" s="23"/>
      <c r="K39" s="23"/>
      <c r="L39" s="28"/>
    </row>
    <row r="40" spans="1:12" s="2" customFormat="1" ht="21" customHeight="1" x14ac:dyDescent="0.3">
      <c r="A40" s="15" t="s">
        <v>74</v>
      </c>
      <c r="B40" s="16">
        <v>13</v>
      </c>
      <c r="C40" s="16">
        <v>1110</v>
      </c>
      <c r="D40" s="17">
        <v>1334</v>
      </c>
      <c r="E40" s="16">
        <v>1624</v>
      </c>
      <c r="F40" s="18">
        <f t="shared" si="0"/>
        <v>2958</v>
      </c>
      <c r="G40" s="19"/>
      <c r="H40" s="20"/>
      <c r="I40" s="16"/>
      <c r="J40" s="16"/>
      <c r="K40" s="16"/>
      <c r="L40" s="21"/>
    </row>
    <row r="41" spans="1:12" s="2" customFormat="1" ht="21" customHeight="1" x14ac:dyDescent="0.3">
      <c r="A41" s="22" t="s">
        <v>75</v>
      </c>
      <c r="B41" s="23">
        <v>17</v>
      </c>
      <c r="C41" s="24">
        <v>1094</v>
      </c>
      <c r="D41" s="23">
        <v>1252</v>
      </c>
      <c r="E41" s="23">
        <v>1357</v>
      </c>
      <c r="F41" s="25">
        <f t="shared" si="0"/>
        <v>2609</v>
      </c>
      <c r="G41" s="26"/>
      <c r="H41" s="24"/>
      <c r="I41" s="23"/>
      <c r="J41" s="23"/>
      <c r="K41" s="23"/>
      <c r="L41" s="28"/>
    </row>
    <row r="42" spans="1:12" s="2" customFormat="1" ht="21" customHeight="1" x14ac:dyDescent="0.3">
      <c r="A42" s="15" t="s">
        <v>76</v>
      </c>
      <c r="B42" s="16">
        <v>19</v>
      </c>
      <c r="C42" s="16">
        <v>1579</v>
      </c>
      <c r="D42" s="17">
        <v>1560</v>
      </c>
      <c r="E42" s="16">
        <v>1832</v>
      </c>
      <c r="F42" s="18">
        <f t="shared" si="0"/>
        <v>3392</v>
      </c>
      <c r="G42" s="19"/>
      <c r="H42" s="20"/>
      <c r="I42" s="16"/>
      <c r="J42" s="16"/>
      <c r="K42" s="16"/>
      <c r="L42" s="21"/>
    </row>
    <row r="43" spans="1:12" s="2" customFormat="1" ht="21" customHeight="1" x14ac:dyDescent="0.3">
      <c r="A43" s="22" t="s">
        <v>77</v>
      </c>
      <c r="B43" s="23">
        <v>20</v>
      </c>
      <c r="C43" s="23">
        <v>877</v>
      </c>
      <c r="D43" s="27">
        <v>798</v>
      </c>
      <c r="E43" s="23">
        <v>974</v>
      </c>
      <c r="F43" s="25">
        <f t="shared" si="0"/>
        <v>1772</v>
      </c>
      <c r="G43" s="26"/>
      <c r="H43" s="24"/>
      <c r="I43" s="23"/>
      <c r="J43" s="23"/>
      <c r="K43" s="23"/>
      <c r="L43" s="28"/>
    </row>
    <row r="44" spans="1:12" s="2" customFormat="1" ht="21" customHeight="1" x14ac:dyDescent="0.3">
      <c r="A44" s="15" t="s">
        <v>78</v>
      </c>
      <c r="B44" s="16">
        <v>11</v>
      </c>
      <c r="C44" s="20">
        <v>873</v>
      </c>
      <c r="D44" s="16">
        <v>928</v>
      </c>
      <c r="E44" s="16">
        <v>1046</v>
      </c>
      <c r="F44" s="18">
        <f t="shared" si="0"/>
        <v>1974</v>
      </c>
      <c r="G44" s="19"/>
      <c r="H44" s="20"/>
      <c r="I44" s="16"/>
      <c r="J44" s="16"/>
      <c r="K44" s="16"/>
      <c r="L44" s="21"/>
    </row>
    <row r="45" spans="1:12" s="2" customFormat="1" ht="21" customHeight="1" x14ac:dyDescent="0.3">
      <c r="A45" s="22" t="s">
        <v>79</v>
      </c>
      <c r="B45" s="23">
        <v>30</v>
      </c>
      <c r="C45" s="23">
        <v>2040</v>
      </c>
      <c r="D45" s="27">
        <v>2089</v>
      </c>
      <c r="E45" s="23">
        <v>2354</v>
      </c>
      <c r="F45" s="25">
        <f t="shared" si="0"/>
        <v>4443</v>
      </c>
      <c r="G45" s="26"/>
      <c r="H45" s="24"/>
      <c r="I45" s="23"/>
      <c r="J45" s="23"/>
      <c r="K45" s="23"/>
      <c r="L45" s="28"/>
    </row>
    <row r="46" spans="1:12" s="2" customFormat="1" ht="21" customHeight="1" x14ac:dyDescent="0.3">
      <c r="A46" s="15" t="s">
        <v>80</v>
      </c>
      <c r="B46" s="16">
        <v>20</v>
      </c>
      <c r="C46" s="20">
        <v>851</v>
      </c>
      <c r="D46" s="16">
        <v>872</v>
      </c>
      <c r="E46" s="16">
        <v>1014</v>
      </c>
      <c r="F46" s="18">
        <f t="shared" si="0"/>
        <v>1886</v>
      </c>
      <c r="G46" s="19"/>
      <c r="H46" s="20"/>
      <c r="I46" s="16"/>
      <c r="J46" s="16"/>
      <c r="K46" s="16"/>
      <c r="L46" s="21"/>
    </row>
    <row r="47" spans="1:12" s="2" customFormat="1" ht="21" customHeight="1" x14ac:dyDescent="0.3">
      <c r="A47" s="30" t="s">
        <v>81</v>
      </c>
      <c r="B47" s="31">
        <f>SUM(B6:B46)</f>
        <v>685</v>
      </c>
      <c r="C47" s="31">
        <f>SUM(C6:C46)</f>
        <v>43377</v>
      </c>
      <c r="D47" s="31">
        <f>SUM(D6:D46)</f>
        <v>42514</v>
      </c>
      <c r="E47" s="31">
        <f>SUM(E6:E46)</f>
        <v>48355</v>
      </c>
      <c r="F47" s="31">
        <f>SUM(F6:F46)</f>
        <v>90869</v>
      </c>
      <c r="G47" s="32" t="s">
        <v>82</v>
      </c>
      <c r="H47" s="31">
        <f>SUM(H6:H46)</f>
        <v>552</v>
      </c>
      <c r="I47" s="31">
        <f>SUM(I6:I46)</f>
        <v>33447</v>
      </c>
      <c r="J47" s="31">
        <f>SUM(J6:J46)</f>
        <v>34316</v>
      </c>
      <c r="K47" s="31">
        <f>SUM(K6:K46)</f>
        <v>37251</v>
      </c>
      <c r="L47" s="31">
        <f>SUM(L6:L46)</f>
        <v>71567</v>
      </c>
    </row>
    <row r="48" spans="1:12" s="2" customFormat="1" ht="49.5" customHeight="1" thickBot="1" x14ac:dyDescent="0.35">
      <c r="A48" s="33" t="s">
        <v>83</v>
      </c>
      <c r="B48" s="34" t="s">
        <v>84</v>
      </c>
      <c r="C48" s="35">
        <f>SUM(B47+H47)</f>
        <v>1237</v>
      </c>
      <c r="D48" s="36" t="s">
        <v>4</v>
      </c>
      <c r="E48" s="37">
        <f>C47+I47</f>
        <v>76824</v>
      </c>
      <c r="F48" s="38" t="s">
        <v>85</v>
      </c>
      <c r="G48" s="39">
        <f>D47+J47</f>
        <v>76830</v>
      </c>
      <c r="H48" s="38" t="s">
        <v>86</v>
      </c>
      <c r="I48" s="39">
        <f>E47+K47</f>
        <v>85606</v>
      </c>
      <c r="J48" s="43" t="s">
        <v>87</v>
      </c>
      <c r="K48" s="43"/>
      <c r="L48" s="40">
        <f>SUM(F47+L47)</f>
        <v>162436</v>
      </c>
    </row>
    <row r="49" spans="1:12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</sheetData>
  <mergeCells count="8">
    <mergeCell ref="J48:K48"/>
    <mergeCell ref="A49:L49"/>
    <mergeCell ref="A1:L1"/>
    <mergeCell ref="J2:L2"/>
    <mergeCell ref="A3:F3"/>
    <mergeCell ref="G3:L3"/>
    <mergeCell ref="D4:F4"/>
    <mergeCell ref="J4:L4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66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11412</vt:lpstr>
      <vt:lpstr>11411</vt:lpstr>
      <vt:lpstr>11410</vt:lpstr>
      <vt:lpstr>11409</vt:lpstr>
      <vt:lpstr>11408</vt:lpstr>
      <vt:lpstr>11407</vt:lpstr>
      <vt:lpstr>11406</vt:lpstr>
      <vt:lpstr>11405</vt:lpstr>
      <vt:lpstr>11404</vt:lpstr>
      <vt:lpstr>11403</vt:lpstr>
      <vt:lpstr>11402</vt:lpstr>
      <vt:lpstr>11401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pc206</dc:creator>
  <cp:lastModifiedBy>user</cp:lastModifiedBy>
  <cp:lastPrinted>2025-09-30T11:41:01Z</cp:lastPrinted>
  <dcterms:created xsi:type="dcterms:W3CDTF">2018-12-19T06:50:58Z</dcterms:created>
  <dcterms:modified xsi:type="dcterms:W3CDTF">2025-12-31T11:37:59Z</dcterms:modified>
</cp:coreProperties>
</file>