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804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<sst xmlns="http://schemas.openxmlformats.org/spreadsheetml/2006/main" count="44" uniqueCount="44">
  <si>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</si>
  <si>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</si>
  <si>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</si>
  <si>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</si>
  <si>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</si>
  <si>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</si>
  <si>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</si>
  <si>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</si>
  <si>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</si>
  <si>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</si>
  <si>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</si>
  <si>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</si>
  <si>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</si>
  <si>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</si>
  <si>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</si>
  <si>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</si>
  <si>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</si>
  <si>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</si>
  <si>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</si>
  <si>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</si>
  <si>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</si>
  <si>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</si>
  <si>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</si>
  <si>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</si>
  <si>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</si>
  <si>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</si>
  <si>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</si>
  <si>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</si>
  <si>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</si>
  <si>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</si>
  <si>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</si>
  <si>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</si>
  <si>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</si>
  <si>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</si>
  <si>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</si>
  <si>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>死亡人數：20人</t>
    <phoneticPr fontId="2" type="noConversion"/>
  </si>
  <si>
    <t xml:space="preserve">                  中華民國108年4月</t>
    <phoneticPr fontId="2" type="noConversion"/>
  </si>
  <si>
    <t>全區總戶數：12761戶       全區總人口數：26836人</t>
    <phoneticPr fontId="2" type="noConversion"/>
  </si>
  <si>
    <t>原住民人數：99人（平地原住民：57人 ；山地原住民：42人）</t>
    <phoneticPr fontId="2" type="noConversion"/>
  </si>
  <si>
    <t>出生人數：11人（生母國籍：大陸港澳地區1人 ；外國1人）</t>
    <phoneticPr fontId="2" type="noConversion"/>
  </si>
  <si>
    <t>本月遷入本區人數：162</t>
    <phoneticPr fontId="2" type="noConversion"/>
  </si>
  <si>
    <t>遷出人數：142</t>
    <phoneticPr fontId="2" type="noConversion"/>
  </si>
  <si>
    <t>結婚對數：6對 （配偶國籍：大陸港澳地區1人；外國1人）</t>
    <phoneticPr fontId="2" type="noConversion"/>
  </si>
  <si>
    <t>離婚對數: 5對 （配偶國籍：大陸港澳地區0人；外國2人）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</si>
</sst>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17" zoomScaleNormal="100" workbookViewId="0">
      <selection activeCell="Q28" sqref="Q28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36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37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38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39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35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42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43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40</v>
      </c>
      <c r="C10" s="53"/>
      <c r="D10" s="53"/>
      <c r="E10" s="21"/>
      <c r="F10" s="54" t="s">
        <v>41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349</v>
      </c>
      <c r="D12" s="49">
        <v>375</v>
      </c>
      <c r="E12" s="49">
        <v>378</v>
      </c>
      <c r="F12" s="34">
        <f t="shared" ref="F12:F32" si="0">SUM(D12+E12)</f>
        <v>753</v>
      </c>
      <c r="G12" s="35">
        <v>10</v>
      </c>
      <c r="H12" s="36">
        <v>6</v>
      </c>
      <c r="I12" s="34">
        <v>0</v>
      </c>
      <c r="J12" s="34">
        <v>0</v>
      </c>
      <c r="K12" s="10">
        <v>0</v>
      </c>
      <c r="L12" s="9">
        <v>0</v>
      </c>
      <c r="M12" s="8">
        <v>0</v>
      </c>
      <c r="N12" s="8">
        <v>0</v>
      </c>
    </row>
    <row r="13" spans="1:14">
      <c r="A13" s="12"/>
      <c r="B13" s="14" t="s">
        <v>19</v>
      </c>
      <c r="C13" s="49">
        <v>518</v>
      </c>
      <c r="D13" s="49">
        <v>551</v>
      </c>
      <c r="E13" s="49">
        <v>592</v>
      </c>
      <c r="F13" s="34">
        <f t="shared" si="0"/>
        <v>1143</v>
      </c>
      <c r="G13" s="37">
        <v>4</v>
      </c>
      <c r="H13" s="38">
        <v>1</v>
      </c>
      <c r="I13" s="34">
        <v>1</v>
      </c>
      <c r="J13" s="34">
        <v>1</v>
      </c>
      <c r="K13" s="10">
        <v>1</v>
      </c>
      <c r="L13" s="9">
        <v>2</v>
      </c>
      <c r="M13" s="8">
        <v>0</v>
      </c>
      <c r="N13" s="8">
        <v>1</v>
      </c>
    </row>
    <row r="14" spans="1:14">
      <c r="A14" s="12"/>
      <c r="B14" s="11" t="s">
        <v>18</v>
      </c>
      <c r="C14" s="49">
        <v>687</v>
      </c>
      <c r="D14" s="49">
        <v>720</v>
      </c>
      <c r="E14" s="49">
        <v>764</v>
      </c>
      <c r="F14" s="34">
        <f t="shared" si="0"/>
        <v>1484</v>
      </c>
      <c r="G14" s="37">
        <v>9</v>
      </c>
      <c r="H14" s="38">
        <v>4</v>
      </c>
      <c r="I14" s="34">
        <v>0</v>
      </c>
      <c r="J14" s="34">
        <v>1</v>
      </c>
      <c r="K14" s="10">
        <v>0</v>
      </c>
      <c r="L14" s="9">
        <v>2</v>
      </c>
      <c r="M14" s="8">
        <v>0</v>
      </c>
      <c r="N14" s="8">
        <v>0</v>
      </c>
    </row>
    <row r="15" spans="1:14">
      <c r="A15" s="12"/>
      <c r="B15" s="11" t="s">
        <v>17</v>
      </c>
      <c r="C15" s="49">
        <v>419</v>
      </c>
      <c r="D15" s="49">
        <v>433</v>
      </c>
      <c r="E15" s="49">
        <v>493</v>
      </c>
      <c r="F15" s="34">
        <f t="shared" si="0"/>
        <v>926</v>
      </c>
      <c r="G15" s="39">
        <v>5</v>
      </c>
      <c r="H15" s="40">
        <v>11</v>
      </c>
      <c r="I15" s="34">
        <v>1</v>
      </c>
      <c r="J15" s="34">
        <v>4</v>
      </c>
      <c r="K15" s="10">
        <v>0</v>
      </c>
      <c r="L15" s="9">
        <v>0</v>
      </c>
      <c r="M15" s="8">
        <v>0</v>
      </c>
      <c r="N15" s="8">
        <v>0</v>
      </c>
    </row>
    <row r="16" spans="1:14">
      <c r="A16" s="12"/>
      <c r="B16" s="13" t="s">
        <v>16</v>
      </c>
      <c r="C16" s="49">
        <v>521</v>
      </c>
      <c r="D16" s="49">
        <v>510</v>
      </c>
      <c r="E16" s="49">
        <v>561</v>
      </c>
      <c r="F16" s="34">
        <f t="shared" si="0"/>
        <v>1071</v>
      </c>
      <c r="G16" s="39">
        <v>4</v>
      </c>
      <c r="H16" s="40">
        <v>10</v>
      </c>
      <c r="I16" s="34">
        <v>1</v>
      </c>
      <c r="J16" s="34">
        <v>3</v>
      </c>
      <c r="K16" s="10">
        <v>0</v>
      </c>
      <c r="L16" s="9">
        <v>0</v>
      </c>
      <c r="M16" s="8">
        <v>0</v>
      </c>
      <c r="N16" s="8">
        <v>1</v>
      </c>
    </row>
    <row r="17" spans="1:14">
      <c r="A17" s="12"/>
      <c r="B17" s="11" t="s">
        <v>15</v>
      </c>
      <c r="C17" s="49">
        <v>1902</v>
      </c>
      <c r="D17" s="49">
        <v>1930</v>
      </c>
      <c r="E17" s="49">
        <v>2165</v>
      </c>
      <c r="F17" s="34">
        <f t="shared" si="0"/>
        <v>4095</v>
      </c>
      <c r="G17" s="35">
        <v>28</v>
      </c>
      <c r="H17" s="36">
        <v>20</v>
      </c>
      <c r="I17" s="34">
        <v>5</v>
      </c>
      <c r="J17" s="34">
        <v>0</v>
      </c>
      <c r="K17" s="10">
        <v>3</v>
      </c>
      <c r="L17" s="9">
        <v>5</v>
      </c>
      <c r="M17" s="8">
        <v>0</v>
      </c>
      <c r="N17" s="8">
        <v>0</v>
      </c>
    </row>
    <row r="18" spans="1:14">
      <c r="A18" s="12"/>
      <c r="B18" s="14" t="s">
        <v>14</v>
      </c>
      <c r="C18" s="49">
        <v>338</v>
      </c>
      <c r="D18" s="49">
        <v>387</v>
      </c>
      <c r="E18" s="49">
        <v>384</v>
      </c>
      <c r="F18" s="34">
        <f t="shared" si="0"/>
        <v>771</v>
      </c>
      <c r="G18" s="39">
        <v>1</v>
      </c>
      <c r="H18" s="40">
        <v>1</v>
      </c>
      <c r="I18" s="34">
        <v>0</v>
      </c>
      <c r="J18" s="34">
        <v>0</v>
      </c>
      <c r="K18" s="10">
        <v>0</v>
      </c>
      <c r="L18" s="9">
        <v>0</v>
      </c>
      <c r="M18" s="8">
        <v>0</v>
      </c>
      <c r="N18" s="8">
        <v>0</v>
      </c>
    </row>
    <row r="19" spans="1:14">
      <c r="A19" s="12"/>
      <c r="B19" s="14" t="s">
        <v>13</v>
      </c>
      <c r="C19" s="49">
        <v>676</v>
      </c>
      <c r="D19" s="49">
        <v>583</v>
      </c>
      <c r="E19" s="49">
        <v>676</v>
      </c>
      <c r="F19" s="34">
        <f t="shared" si="0"/>
        <v>1259</v>
      </c>
      <c r="G19" s="39">
        <v>20</v>
      </c>
      <c r="H19" s="40">
        <v>4</v>
      </c>
      <c r="I19" s="34">
        <v>0</v>
      </c>
      <c r="J19" s="34">
        <v>2</v>
      </c>
      <c r="K19" s="10">
        <v>1</v>
      </c>
      <c r="L19" s="9">
        <v>0</v>
      </c>
      <c r="M19" s="8">
        <v>0</v>
      </c>
      <c r="N19" s="8">
        <v>0</v>
      </c>
    </row>
    <row r="20" spans="1:14">
      <c r="A20" s="12"/>
      <c r="B20" s="14" t="s">
        <v>12</v>
      </c>
      <c r="C20" s="49">
        <v>999</v>
      </c>
      <c r="D20" s="49">
        <v>864</v>
      </c>
      <c r="E20" s="49">
        <v>1059</v>
      </c>
      <c r="F20" s="34">
        <f t="shared" si="0"/>
        <v>1923</v>
      </c>
      <c r="G20" s="37">
        <v>29</v>
      </c>
      <c r="H20" s="38">
        <v>16</v>
      </c>
      <c r="I20" s="34">
        <v>6</v>
      </c>
      <c r="J20" s="34">
        <v>5</v>
      </c>
      <c r="K20" s="10">
        <v>0</v>
      </c>
      <c r="L20" s="9">
        <v>1</v>
      </c>
      <c r="M20" s="8">
        <v>3</v>
      </c>
      <c r="N20" s="8">
        <v>0</v>
      </c>
    </row>
    <row r="21" spans="1:14">
      <c r="A21" s="12"/>
      <c r="B21" s="11" t="s">
        <v>11</v>
      </c>
      <c r="C21" s="49">
        <v>426</v>
      </c>
      <c r="D21" s="49">
        <v>367</v>
      </c>
      <c r="E21" s="49">
        <v>471</v>
      </c>
      <c r="F21" s="34">
        <f t="shared" si="0"/>
        <v>838</v>
      </c>
      <c r="G21" s="37">
        <v>5</v>
      </c>
      <c r="H21" s="36">
        <v>5</v>
      </c>
      <c r="I21" s="34">
        <v>0</v>
      </c>
      <c r="J21" s="34">
        <v>0</v>
      </c>
      <c r="K21" s="10">
        <v>0</v>
      </c>
      <c r="L21" s="9">
        <v>0</v>
      </c>
      <c r="M21" s="8">
        <v>0</v>
      </c>
      <c r="N21" s="8">
        <v>1</v>
      </c>
    </row>
    <row r="22" spans="1:14" ht="17.25" customHeight="1">
      <c r="A22" s="12"/>
      <c r="B22" s="11" t="s">
        <v>10</v>
      </c>
      <c r="C22" s="49">
        <v>487</v>
      </c>
      <c r="D22" s="49">
        <v>488</v>
      </c>
      <c r="E22" s="49">
        <v>576</v>
      </c>
      <c r="F22" s="34">
        <f t="shared" si="0"/>
        <v>1064</v>
      </c>
      <c r="G22" s="37">
        <v>1</v>
      </c>
      <c r="H22" s="40">
        <v>1</v>
      </c>
      <c r="I22" s="34">
        <v>0</v>
      </c>
      <c r="J22" s="34">
        <v>2</v>
      </c>
      <c r="K22" s="10">
        <v>1</v>
      </c>
      <c r="L22" s="9">
        <v>0</v>
      </c>
      <c r="M22" s="8">
        <v>0</v>
      </c>
      <c r="N22" s="8">
        <v>0</v>
      </c>
    </row>
    <row r="23" spans="1:14">
      <c r="A23" s="12"/>
      <c r="B23" s="14" t="s">
        <v>9</v>
      </c>
      <c r="C23" s="49">
        <v>580</v>
      </c>
      <c r="D23" s="49">
        <v>622</v>
      </c>
      <c r="E23" s="49">
        <v>468</v>
      </c>
      <c r="F23" s="41">
        <f t="shared" si="0"/>
        <v>1090</v>
      </c>
      <c r="G23" s="37">
        <v>3</v>
      </c>
      <c r="H23" s="42">
        <v>8</v>
      </c>
      <c r="I23" s="41">
        <v>7</v>
      </c>
      <c r="J23" s="41">
        <v>5</v>
      </c>
      <c r="K23" s="10">
        <v>1</v>
      </c>
      <c r="L23" s="9">
        <v>0</v>
      </c>
      <c r="M23" s="8">
        <v>0</v>
      </c>
      <c r="N23" s="8">
        <v>1</v>
      </c>
    </row>
    <row r="24" spans="1:14">
      <c r="B24" s="11" t="s">
        <v>8</v>
      </c>
      <c r="C24" s="49">
        <v>478</v>
      </c>
      <c r="D24" s="49">
        <v>514</v>
      </c>
      <c r="E24" s="49">
        <v>539</v>
      </c>
      <c r="F24" s="34">
        <f t="shared" si="0"/>
        <v>1053</v>
      </c>
      <c r="G24" s="43">
        <v>5</v>
      </c>
      <c r="H24" s="40">
        <v>11</v>
      </c>
      <c r="I24" s="34">
        <v>4</v>
      </c>
      <c r="J24" s="41">
        <v>2</v>
      </c>
      <c r="K24" s="10">
        <v>1</v>
      </c>
      <c r="L24" s="9">
        <v>1</v>
      </c>
      <c r="M24" s="8">
        <v>1</v>
      </c>
      <c r="N24" s="8">
        <v>1</v>
      </c>
    </row>
    <row r="25" spans="1:14">
      <c r="A25" s="12"/>
      <c r="B25" s="13" t="s">
        <v>7</v>
      </c>
      <c r="C25" s="49">
        <v>790</v>
      </c>
      <c r="D25" s="49">
        <v>785</v>
      </c>
      <c r="E25" s="49">
        <v>940</v>
      </c>
      <c r="F25" s="44">
        <f t="shared" si="0"/>
        <v>1725</v>
      </c>
      <c r="G25" s="35">
        <v>13</v>
      </c>
      <c r="H25" s="45">
        <v>6</v>
      </c>
      <c r="I25" s="44">
        <v>3</v>
      </c>
      <c r="J25" s="41">
        <v>1</v>
      </c>
      <c r="K25" s="10">
        <v>1</v>
      </c>
      <c r="L25" s="9">
        <v>5</v>
      </c>
      <c r="M25" s="8">
        <v>1</v>
      </c>
      <c r="N25" s="8">
        <v>0</v>
      </c>
    </row>
    <row r="26" spans="1:14">
      <c r="A26" s="12"/>
      <c r="B26" s="11" t="s">
        <v>6</v>
      </c>
      <c r="C26" s="49">
        <v>601</v>
      </c>
      <c r="D26" s="49">
        <v>539</v>
      </c>
      <c r="E26" s="49">
        <v>666</v>
      </c>
      <c r="F26" s="34">
        <f t="shared" si="0"/>
        <v>1205</v>
      </c>
      <c r="G26" s="39">
        <v>3</v>
      </c>
      <c r="H26" s="40">
        <v>2</v>
      </c>
      <c r="I26" s="34">
        <v>0</v>
      </c>
      <c r="J26" s="41">
        <v>2</v>
      </c>
      <c r="K26" s="10">
        <v>1</v>
      </c>
      <c r="L26" s="9">
        <v>1</v>
      </c>
      <c r="M26" s="8">
        <v>0</v>
      </c>
      <c r="N26" s="8">
        <v>0</v>
      </c>
    </row>
    <row r="27" spans="1:14">
      <c r="A27" s="12"/>
      <c r="B27" s="11" t="s">
        <v>5</v>
      </c>
      <c r="C27" s="49">
        <v>521</v>
      </c>
      <c r="D27" s="49">
        <v>524</v>
      </c>
      <c r="E27" s="49">
        <v>589</v>
      </c>
      <c r="F27" s="34">
        <f t="shared" si="0"/>
        <v>1113</v>
      </c>
      <c r="G27" s="46">
        <v>4</v>
      </c>
      <c r="H27" s="36">
        <v>4</v>
      </c>
      <c r="I27" s="34">
        <v>0</v>
      </c>
      <c r="J27" s="41">
        <v>0</v>
      </c>
      <c r="K27" s="10">
        <v>0</v>
      </c>
      <c r="L27" s="9">
        <v>0</v>
      </c>
      <c r="M27" s="8">
        <v>0</v>
      </c>
      <c r="N27" s="8">
        <v>0</v>
      </c>
    </row>
    <row r="28" spans="1:14">
      <c r="A28" s="12"/>
      <c r="B28" s="14" t="s">
        <v>4</v>
      </c>
      <c r="C28" s="49">
        <v>875</v>
      </c>
      <c r="D28" s="49">
        <v>870</v>
      </c>
      <c r="E28" s="49">
        <v>970</v>
      </c>
      <c r="F28" s="34">
        <f t="shared" si="0"/>
        <v>1840</v>
      </c>
      <c r="G28" s="39">
        <v>5</v>
      </c>
      <c r="H28" s="40">
        <v>10</v>
      </c>
      <c r="I28" s="34">
        <v>0</v>
      </c>
      <c r="J28" s="41">
        <v>0</v>
      </c>
      <c r="K28" s="10">
        <v>0</v>
      </c>
      <c r="L28" s="9">
        <v>1</v>
      </c>
      <c r="M28" s="8">
        <v>1</v>
      </c>
      <c r="N28" s="8">
        <v>0</v>
      </c>
    </row>
    <row r="29" spans="1:14">
      <c r="A29" s="12"/>
      <c r="B29" s="11" t="s">
        <v>3</v>
      </c>
      <c r="C29" s="49">
        <v>558</v>
      </c>
      <c r="D29" s="49">
        <v>573</v>
      </c>
      <c r="E29" s="49">
        <v>621</v>
      </c>
      <c r="F29" s="34">
        <f t="shared" si="0"/>
        <v>1194</v>
      </c>
      <c r="G29" s="39">
        <v>4</v>
      </c>
      <c r="H29" s="40">
        <v>9</v>
      </c>
      <c r="I29" s="34">
        <v>0</v>
      </c>
      <c r="J29" s="34">
        <v>0</v>
      </c>
      <c r="K29" s="10">
        <v>0</v>
      </c>
      <c r="L29" s="9">
        <v>1</v>
      </c>
      <c r="M29" s="8">
        <v>0</v>
      </c>
      <c r="N29" s="8">
        <v>0</v>
      </c>
    </row>
    <row r="30" spans="1:14">
      <c r="A30" s="12"/>
      <c r="B30" s="13" t="s">
        <v>2</v>
      </c>
      <c r="C30" s="49">
        <v>451</v>
      </c>
      <c r="D30" s="49">
        <v>468</v>
      </c>
      <c r="E30" s="49">
        <v>508</v>
      </c>
      <c r="F30" s="44">
        <f t="shared" si="0"/>
        <v>976</v>
      </c>
      <c r="G30" s="47">
        <v>4</v>
      </c>
      <c r="H30" s="48">
        <v>2</v>
      </c>
      <c r="I30" s="34">
        <v>2</v>
      </c>
      <c r="J30" s="34">
        <v>1</v>
      </c>
      <c r="K30" s="10">
        <v>1</v>
      </c>
      <c r="L30" s="9">
        <v>1</v>
      </c>
      <c r="M30" s="8">
        <v>0</v>
      </c>
      <c r="N30" s="8">
        <v>0</v>
      </c>
    </row>
    <row r="31" spans="1:14">
      <c r="A31" s="12"/>
      <c r="B31" s="11" t="s">
        <v>1</v>
      </c>
      <c r="C31" s="49">
        <v>585</v>
      </c>
      <c r="D31" s="49">
        <v>613</v>
      </c>
      <c r="E31" s="49">
        <v>700</v>
      </c>
      <c r="F31" s="34">
        <f t="shared" si="0"/>
        <v>1313</v>
      </c>
      <c r="G31" s="35">
        <v>5</v>
      </c>
      <c r="H31" s="36">
        <v>11</v>
      </c>
      <c r="I31" s="34">
        <v>0</v>
      </c>
      <c r="J31" s="34">
        <v>1</v>
      </c>
      <c r="K31" s="10">
        <v>0</v>
      </c>
      <c r="L31" s="9">
        <v>0</v>
      </c>
      <c r="M31" s="8">
        <v>0</v>
      </c>
      <c r="N31" s="8">
        <v>0</v>
      </c>
    </row>
    <row r="32" spans="1:14">
      <c r="B32" s="7" t="s">
        <v>0</v>
      </c>
      <c r="C32" s="6">
        <f>SUM(C12:C31)</f>
        <v>12761</v>
      </c>
      <c r="D32" s="6">
        <f>SUM(D12:D31)</f>
        <v>12716</v>
      </c>
      <c r="E32" s="6">
        <f>SUM(E12:E31)</f>
        <v>14120</v>
      </c>
      <c r="F32" s="33">
        <f t="shared" si="0"/>
        <v>26836</v>
      </c>
      <c r="G32" s="4">
        <f t="shared" ref="G32:N32" si="1">SUM(G12:G31)</f>
        <v>162</v>
      </c>
      <c r="H32" s="5">
        <f t="shared" si="1"/>
        <v>142</v>
      </c>
      <c r="I32" s="2">
        <f t="shared" si="1"/>
        <v>30</v>
      </c>
      <c r="J32" s="2">
        <f t="shared" si="1"/>
        <v>30</v>
      </c>
      <c r="K32" s="4">
        <f t="shared" si="1"/>
        <v>11</v>
      </c>
      <c r="L32" s="2">
        <f t="shared" si="1"/>
        <v>20</v>
      </c>
      <c r="M32" s="3">
        <f t="shared" si="1"/>
        <v>6</v>
      </c>
      <c r="N32" s="2">
        <f t="shared" si="1"/>
        <v>5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10804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2019-04-30T13:24:54Z</dcterms:modified>
</cp:coreProperties>
</file>