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803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<sst xmlns="http://schemas.openxmlformats.org/spreadsheetml/2006/main" count="44" uniqueCount="44">
  <si>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</si>
  <si>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</si>
  <si>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</si>
  <si>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</si>
  <si>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</si>
  <si>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</si>
  <si>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</si>
  <si>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</si>
  <si>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</si>
  <si>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</si>
  <si>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</si>
  <si>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</si>
  <si>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</si>
  <si>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</si>
  <si>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</si>
  <si>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</si>
  <si>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</si>
  <si>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</si>
  <si>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</si>
  <si>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</si>
  <si>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</si>
  <si>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</si>
  <si>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</si>
  <si>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</si>
  <si>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</si>
  <si>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</si>
  <si>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</si>
  <si>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</si>
  <si>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</si>
  <si>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</si>
  <si>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</si>
  <si>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</si>
  <si>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</si>
  <si>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</si>
  <si>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</si>
  <si>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>原住民人數：100人（平地原住民：58人 ；山地原住民：42人）</t>
    <phoneticPr fontId="2" type="noConversion"/>
  </si>
  <si>
    <t>出生人數：10人（生母國籍：大陸港澳地區0人 ；外國0人）</t>
    <phoneticPr fontId="2" type="noConversion"/>
  </si>
  <si>
    <t xml:space="preserve">                  中華民國108年3月</t>
    <phoneticPr fontId="2" type="noConversion"/>
  </si>
  <si>
    <t>全區總戶數：12740戶       全區總人口數：26825人</t>
    <phoneticPr fontId="2" type="noConversion"/>
  </si>
  <si>
    <t>死亡人數：20人</t>
    <phoneticPr fontId="2" type="noConversion"/>
  </si>
  <si>
    <t>結婚對數：13對 （配偶國籍：大陸港澳地區1人；外國2人）</t>
    <phoneticPr fontId="2" type="noConversion"/>
  </si>
  <si>
    <t>離婚對數： 6對 （配偶國籍：大陸港澳地區0人；外國0人）</t>
    <phoneticPr fontId="2" type="noConversion"/>
  </si>
  <si>
    <t>本月遷入本區人數：160</t>
    <phoneticPr fontId="2" type="noConversion"/>
  </si>
  <si>
    <t>遷出人數：157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</si>
</sst>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zoomScaleNormal="100" workbookViewId="0">
      <selection activeCell="Q18" sqref="Q18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37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38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35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36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347</v>
      </c>
      <c r="D12" s="49">
        <v>376</v>
      </c>
      <c r="E12" s="49">
        <v>373</v>
      </c>
      <c r="F12" s="34">
        <f t="shared" ref="F12:F32" si="0">SUM(D12+E12)</f>
        <v>749</v>
      </c>
      <c r="G12" s="35">
        <v>1</v>
      </c>
      <c r="H12" s="36">
        <v>3</v>
      </c>
      <c r="I12" s="34">
        <v>0</v>
      </c>
      <c r="J12" s="34">
        <v>1</v>
      </c>
      <c r="K12" s="10">
        <v>0</v>
      </c>
      <c r="L12" s="9">
        <v>1</v>
      </c>
      <c r="M12" s="8">
        <v>2</v>
      </c>
      <c r="N12" s="8">
        <v>0</v>
      </c>
    </row>
    <row r="13" spans="1:14">
      <c r="A13" s="12"/>
      <c r="B13" s="14" t="s">
        <v>19</v>
      </c>
      <c r="C13" s="49">
        <v>518</v>
      </c>
      <c r="D13" s="49">
        <v>549</v>
      </c>
      <c r="E13" s="49">
        <v>592</v>
      </c>
      <c r="F13" s="34">
        <f t="shared" si="0"/>
        <v>1141</v>
      </c>
      <c r="G13" s="37">
        <v>10</v>
      </c>
      <c r="H13" s="38">
        <v>5</v>
      </c>
      <c r="I13" s="34">
        <v>1</v>
      </c>
      <c r="J13" s="34">
        <v>5</v>
      </c>
      <c r="K13" s="10">
        <v>1</v>
      </c>
      <c r="L13" s="9">
        <v>0</v>
      </c>
      <c r="M13" s="8">
        <v>0</v>
      </c>
      <c r="N13" s="8">
        <v>2</v>
      </c>
    </row>
    <row r="14" spans="1:14">
      <c r="A14" s="12"/>
      <c r="B14" s="11" t="s">
        <v>18</v>
      </c>
      <c r="C14" s="49">
        <v>687</v>
      </c>
      <c r="D14" s="49">
        <v>719</v>
      </c>
      <c r="E14" s="49">
        <v>763</v>
      </c>
      <c r="F14" s="34">
        <f t="shared" si="0"/>
        <v>1482</v>
      </c>
      <c r="G14" s="37">
        <v>6</v>
      </c>
      <c r="H14" s="38">
        <v>8</v>
      </c>
      <c r="I14" s="34">
        <v>0</v>
      </c>
      <c r="J14" s="34">
        <v>3</v>
      </c>
      <c r="K14" s="10">
        <v>0</v>
      </c>
      <c r="L14" s="9">
        <v>2</v>
      </c>
      <c r="M14" s="8">
        <v>0</v>
      </c>
      <c r="N14" s="8">
        <v>0</v>
      </c>
    </row>
    <row r="15" spans="1:14">
      <c r="A15" s="12"/>
      <c r="B15" s="11" t="s">
        <v>17</v>
      </c>
      <c r="C15" s="49">
        <v>421</v>
      </c>
      <c r="D15" s="49">
        <v>439</v>
      </c>
      <c r="E15" s="49">
        <v>496</v>
      </c>
      <c r="F15" s="34">
        <f t="shared" si="0"/>
        <v>935</v>
      </c>
      <c r="G15" s="39">
        <v>1</v>
      </c>
      <c r="H15" s="40">
        <v>7</v>
      </c>
      <c r="I15" s="34">
        <v>0</v>
      </c>
      <c r="J15" s="34">
        <v>0</v>
      </c>
      <c r="K15" s="10">
        <v>0</v>
      </c>
      <c r="L15" s="9">
        <v>1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524</v>
      </c>
      <c r="D16" s="49">
        <v>517</v>
      </c>
      <c r="E16" s="49">
        <v>562</v>
      </c>
      <c r="F16" s="34">
        <f t="shared" si="0"/>
        <v>1079</v>
      </c>
      <c r="G16" s="39">
        <v>7</v>
      </c>
      <c r="H16" s="40">
        <v>7</v>
      </c>
      <c r="I16" s="34">
        <v>1</v>
      </c>
      <c r="J16" s="34">
        <v>1</v>
      </c>
      <c r="K16" s="10">
        <v>0</v>
      </c>
      <c r="L16" s="9">
        <v>2</v>
      </c>
      <c r="M16" s="8">
        <v>0</v>
      </c>
      <c r="N16" s="8">
        <v>0</v>
      </c>
    </row>
    <row r="17" spans="1:14">
      <c r="A17" s="12"/>
      <c r="B17" s="11" t="s">
        <v>15</v>
      </c>
      <c r="C17" s="49">
        <v>1896</v>
      </c>
      <c r="D17" s="49">
        <v>1921</v>
      </c>
      <c r="E17" s="49">
        <v>2163</v>
      </c>
      <c r="F17" s="34">
        <f t="shared" si="0"/>
        <v>4084</v>
      </c>
      <c r="G17" s="35">
        <v>22</v>
      </c>
      <c r="H17" s="36">
        <v>21</v>
      </c>
      <c r="I17" s="34">
        <v>1</v>
      </c>
      <c r="J17" s="34">
        <v>9</v>
      </c>
      <c r="K17" s="10">
        <v>2</v>
      </c>
      <c r="L17" s="9">
        <v>2</v>
      </c>
      <c r="M17" s="8">
        <v>2</v>
      </c>
      <c r="N17" s="8">
        <v>1</v>
      </c>
    </row>
    <row r="18" spans="1:14">
      <c r="A18" s="12"/>
      <c r="B18" s="14" t="s">
        <v>14</v>
      </c>
      <c r="C18" s="49">
        <v>338</v>
      </c>
      <c r="D18" s="49">
        <v>386</v>
      </c>
      <c r="E18" s="49">
        <v>385</v>
      </c>
      <c r="F18" s="34">
        <f t="shared" si="0"/>
        <v>771</v>
      </c>
      <c r="G18" s="39">
        <v>1</v>
      </c>
      <c r="H18" s="40">
        <v>4</v>
      </c>
      <c r="I18" s="34">
        <v>1</v>
      </c>
      <c r="J18" s="34">
        <v>1</v>
      </c>
      <c r="K18" s="10">
        <v>0</v>
      </c>
      <c r="L18" s="9">
        <v>0</v>
      </c>
      <c r="M18" s="8">
        <v>0</v>
      </c>
      <c r="N18" s="8">
        <v>0</v>
      </c>
    </row>
    <row r="19" spans="1:14">
      <c r="A19" s="12"/>
      <c r="B19" s="14" t="s">
        <v>13</v>
      </c>
      <c r="C19" s="49">
        <v>669</v>
      </c>
      <c r="D19" s="49">
        <v>577</v>
      </c>
      <c r="E19" s="49">
        <v>667</v>
      </c>
      <c r="F19" s="34">
        <f t="shared" si="0"/>
        <v>1244</v>
      </c>
      <c r="G19" s="39">
        <v>7</v>
      </c>
      <c r="H19" s="40">
        <v>8</v>
      </c>
      <c r="I19" s="34">
        <v>1</v>
      </c>
      <c r="J19" s="34">
        <v>5</v>
      </c>
      <c r="K19" s="10">
        <v>1</v>
      </c>
      <c r="L19" s="9">
        <v>0</v>
      </c>
      <c r="M19" s="8">
        <v>3</v>
      </c>
      <c r="N19" s="8">
        <v>0</v>
      </c>
    </row>
    <row r="20" spans="1:14">
      <c r="A20" s="12"/>
      <c r="B20" s="14" t="s">
        <v>12</v>
      </c>
      <c r="C20" s="49">
        <v>986</v>
      </c>
      <c r="D20" s="49">
        <v>859</v>
      </c>
      <c r="E20" s="49">
        <v>1051</v>
      </c>
      <c r="F20" s="34">
        <f t="shared" si="0"/>
        <v>1910</v>
      </c>
      <c r="G20" s="37">
        <v>27</v>
      </c>
      <c r="H20" s="38">
        <v>12</v>
      </c>
      <c r="I20" s="34">
        <v>3</v>
      </c>
      <c r="J20" s="34">
        <v>2</v>
      </c>
      <c r="K20" s="10">
        <v>1</v>
      </c>
      <c r="L20" s="9">
        <v>0</v>
      </c>
      <c r="M20" s="8">
        <v>1</v>
      </c>
      <c r="N20" s="8">
        <v>0</v>
      </c>
    </row>
    <row r="21" spans="1:14">
      <c r="A21" s="12"/>
      <c r="B21" s="11" t="s">
        <v>11</v>
      </c>
      <c r="C21" s="49">
        <v>425</v>
      </c>
      <c r="D21" s="49">
        <v>368</v>
      </c>
      <c r="E21" s="49">
        <v>470</v>
      </c>
      <c r="F21" s="34">
        <f t="shared" si="0"/>
        <v>838</v>
      </c>
      <c r="G21" s="37">
        <v>5</v>
      </c>
      <c r="H21" s="36">
        <v>5</v>
      </c>
      <c r="I21" s="34">
        <v>6</v>
      </c>
      <c r="J21" s="34">
        <v>0</v>
      </c>
      <c r="K21" s="10">
        <v>0</v>
      </c>
      <c r="L21" s="9">
        <v>0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489</v>
      </c>
      <c r="D22" s="49">
        <v>488</v>
      </c>
      <c r="E22" s="49">
        <v>577</v>
      </c>
      <c r="F22" s="34">
        <f t="shared" si="0"/>
        <v>1065</v>
      </c>
      <c r="G22" s="37">
        <v>10</v>
      </c>
      <c r="H22" s="40">
        <v>3</v>
      </c>
      <c r="I22" s="34">
        <v>2</v>
      </c>
      <c r="J22" s="34">
        <v>1</v>
      </c>
      <c r="K22" s="10">
        <v>0</v>
      </c>
      <c r="L22" s="9">
        <v>3</v>
      </c>
      <c r="M22" s="8">
        <v>0</v>
      </c>
      <c r="N22" s="8">
        <v>1</v>
      </c>
    </row>
    <row r="23" spans="1:14">
      <c r="A23" s="12"/>
      <c r="B23" s="14" t="s">
        <v>9</v>
      </c>
      <c r="C23" s="49">
        <v>581</v>
      </c>
      <c r="D23" s="49">
        <v>625</v>
      </c>
      <c r="E23" s="49">
        <v>467</v>
      </c>
      <c r="F23" s="41">
        <f t="shared" si="0"/>
        <v>1092</v>
      </c>
      <c r="G23" s="37">
        <v>9</v>
      </c>
      <c r="H23" s="42">
        <v>8</v>
      </c>
      <c r="I23" s="41">
        <v>8</v>
      </c>
      <c r="J23" s="41">
        <v>3</v>
      </c>
      <c r="K23" s="10">
        <v>1</v>
      </c>
      <c r="L23" s="9">
        <v>1</v>
      </c>
      <c r="M23" s="8">
        <v>1</v>
      </c>
      <c r="N23" s="8">
        <v>0</v>
      </c>
    </row>
    <row r="24" spans="1:14">
      <c r="B24" s="11" t="s">
        <v>8</v>
      </c>
      <c r="C24" s="49">
        <v>476</v>
      </c>
      <c r="D24" s="49">
        <v>516</v>
      </c>
      <c r="E24" s="49">
        <v>541</v>
      </c>
      <c r="F24" s="34">
        <f t="shared" si="0"/>
        <v>1057</v>
      </c>
      <c r="G24" s="43">
        <v>7</v>
      </c>
      <c r="H24" s="40">
        <v>11</v>
      </c>
      <c r="I24" s="34">
        <v>1</v>
      </c>
      <c r="J24" s="41">
        <v>3</v>
      </c>
      <c r="K24" s="10">
        <v>2</v>
      </c>
      <c r="L24" s="9">
        <v>0</v>
      </c>
      <c r="M24" s="8">
        <v>2</v>
      </c>
      <c r="N24" s="8">
        <v>0</v>
      </c>
    </row>
    <row r="25" spans="1:14">
      <c r="A25" s="12"/>
      <c r="B25" s="13" t="s">
        <v>7</v>
      </c>
      <c r="C25" s="49">
        <v>791</v>
      </c>
      <c r="D25" s="49">
        <v>786</v>
      </c>
      <c r="E25" s="49">
        <v>934</v>
      </c>
      <c r="F25" s="44">
        <f t="shared" si="0"/>
        <v>1720</v>
      </c>
      <c r="G25" s="35">
        <v>9</v>
      </c>
      <c r="H25" s="45">
        <v>16</v>
      </c>
      <c r="I25" s="44">
        <v>5</v>
      </c>
      <c r="J25" s="41">
        <v>1</v>
      </c>
      <c r="K25" s="10">
        <v>0</v>
      </c>
      <c r="L25" s="9">
        <v>2</v>
      </c>
      <c r="M25" s="8">
        <v>1</v>
      </c>
      <c r="N25" s="8">
        <v>0</v>
      </c>
    </row>
    <row r="26" spans="1:14">
      <c r="A26" s="12"/>
      <c r="B26" s="11" t="s">
        <v>6</v>
      </c>
      <c r="C26" s="49">
        <v>602</v>
      </c>
      <c r="D26" s="49">
        <v>541</v>
      </c>
      <c r="E26" s="49">
        <v>665</v>
      </c>
      <c r="F26" s="34">
        <f t="shared" si="0"/>
        <v>1206</v>
      </c>
      <c r="G26" s="39">
        <v>9</v>
      </c>
      <c r="H26" s="40">
        <v>3</v>
      </c>
      <c r="I26" s="34">
        <v>5</v>
      </c>
      <c r="J26" s="41">
        <v>0</v>
      </c>
      <c r="K26" s="10">
        <v>0</v>
      </c>
      <c r="L26" s="9">
        <v>0</v>
      </c>
      <c r="M26" s="8">
        <v>0</v>
      </c>
      <c r="N26" s="8">
        <v>1</v>
      </c>
    </row>
    <row r="27" spans="1:14">
      <c r="A27" s="12"/>
      <c r="B27" s="11" t="s">
        <v>5</v>
      </c>
      <c r="C27" s="49">
        <v>519</v>
      </c>
      <c r="D27" s="49">
        <v>523</v>
      </c>
      <c r="E27" s="49">
        <v>590</v>
      </c>
      <c r="F27" s="34">
        <f t="shared" si="0"/>
        <v>1113</v>
      </c>
      <c r="G27" s="46">
        <v>3</v>
      </c>
      <c r="H27" s="36">
        <v>5</v>
      </c>
      <c r="I27" s="34">
        <v>0</v>
      </c>
      <c r="J27" s="41">
        <v>1</v>
      </c>
      <c r="K27" s="10">
        <v>2</v>
      </c>
      <c r="L27" s="9">
        <v>1</v>
      </c>
      <c r="M27" s="8">
        <v>0</v>
      </c>
      <c r="N27" s="8">
        <v>0</v>
      </c>
    </row>
    <row r="28" spans="1:14">
      <c r="A28" s="12"/>
      <c r="B28" s="14" t="s">
        <v>4</v>
      </c>
      <c r="C28" s="49">
        <v>876</v>
      </c>
      <c r="D28" s="49">
        <v>873</v>
      </c>
      <c r="E28" s="49">
        <v>973</v>
      </c>
      <c r="F28" s="34">
        <f t="shared" si="0"/>
        <v>1846</v>
      </c>
      <c r="G28" s="39">
        <v>7</v>
      </c>
      <c r="H28" s="40">
        <v>12</v>
      </c>
      <c r="I28" s="34">
        <v>3</v>
      </c>
      <c r="J28" s="41">
        <v>2</v>
      </c>
      <c r="K28" s="10">
        <v>0</v>
      </c>
      <c r="L28" s="9">
        <v>4</v>
      </c>
      <c r="M28" s="8">
        <v>0</v>
      </c>
      <c r="N28" s="8">
        <v>1</v>
      </c>
    </row>
    <row r="29" spans="1:14">
      <c r="A29" s="12"/>
      <c r="B29" s="11" t="s">
        <v>3</v>
      </c>
      <c r="C29" s="49">
        <v>560</v>
      </c>
      <c r="D29" s="49">
        <v>577</v>
      </c>
      <c r="E29" s="49">
        <v>623</v>
      </c>
      <c r="F29" s="34">
        <f t="shared" si="0"/>
        <v>1200</v>
      </c>
      <c r="G29" s="39">
        <v>8</v>
      </c>
      <c r="H29" s="40">
        <v>9</v>
      </c>
      <c r="I29" s="34">
        <v>0</v>
      </c>
      <c r="J29" s="34">
        <v>0</v>
      </c>
      <c r="K29" s="10">
        <v>0</v>
      </c>
      <c r="L29" s="9">
        <v>0</v>
      </c>
      <c r="M29" s="8">
        <v>0</v>
      </c>
      <c r="N29" s="8">
        <v>0</v>
      </c>
    </row>
    <row r="30" spans="1:14">
      <c r="A30" s="12"/>
      <c r="B30" s="13" t="s">
        <v>2</v>
      </c>
      <c r="C30" s="49">
        <v>449</v>
      </c>
      <c r="D30" s="49">
        <v>466</v>
      </c>
      <c r="E30" s="49">
        <v>507</v>
      </c>
      <c r="F30" s="44">
        <f t="shared" si="0"/>
        <v>973</v>
      </c>
      <c r="G30" s="47">
        <v>3</v>
      </c>
      <c r="H30" s="48">
        <v>4</v>
      </c>
      <c r="I30" s="34">
        <v>3</v>
      </c>
      <c r="J30" s="34">
        <v>4</v>
      </c>
      <c r="K30" s="10">
        <v>0</v>
      </c>
      <c r="L30" s="9">
        <v>1</v>
      </c>
      <c r="M30" s="8">
        <v>0</v>
      </c>
      <c r="N30" s="8">
        <v>0</v>
      </c>
    </row>
    <row r="31" spans="1:14">
      <c r="A31" s="12"/>
      <c r="B31" s="11" t="s">
        <v>1</v>
      </c>
      <c r="C31" s="49">
        <v>586</v>
      </c>
      <c r="D31" s="49">
        <v>616</v>
      </c>
      <c r="E31" s="49">
        <v>704</v>
      </c>
      <c r="F31" s="34">
        <f t="shared" si="0"/>
        <v>1320</v>
      </c>
      <c r="G31" s="35">
        <v>8</v>
      </c>
      <c r="H31" s="36">
        <v>6</v>
      </c>
      <c r="I31" s="34">
        <v>2</v>
      </c>
      <c r="J31" s="34">
        <v>1</v>
      </c>
      <c r="K31" s="10">
        <v>0</v>
      </c>
      <c r="L31" s="9">
        <v>0</v>
      </c>
      <c r="M31" s="8">
        <v>1</v>
      </c>
      <c r="N31" s="8">
        <v>0</v>
      </c>
    </row>
    <row r="32" spans="1:14">
      <c r="B32" s="7" t="s">
        <v>0</v>
      </c>
      <c r="C32" s="6">
        <f>SUM(C12:C31)</f>
        <v>12740</v>
      </c>
      <c r="D32" s="6">
        <f>SUM(D12:D31)</f>
        <v>12722</v>
      </c>
      <c r="E32" s="6">
        <f>SUM(E12:E31)</f>
        <v>14103</v>
      </c>
      <c r="F32" s="33">
        <f t="shared" si="0"/>
        <v>26825</v>
      </c>
      <c r="G32" s="4">
        <f t="shared" ref="G32:N32" si="1">SUM(G12:G31)</f>
        <v>160</v>
      </c>
      <c r="H32" s="5">
        <f t="shared" si="1"/>
        <v>157</v>
      </c>
      <c r="I32" s="2">
        <f t="shared" si="1"/>
        <v>43</v>
      </c>
      <c r="J32" s="2">
        <f t="shared" si="1"/>
        <v>43</v>
      </c>
      <c r="K32" s="4">
        <f t="shared" si="1"/>
        <v>10</v>
      </c>
      <c r="L32" s="2">
        <f t="shared" si="1"/>
        <v>20</v>
      </c>
      <c r="M32" s="3">
        <f t="shared" si="1"/>
        <v>13</v>
      </c>
      <c r="N32" s="2">
        <f t="shared" si="1"/>
        <v>6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10803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2019-03-31T13:29:40Z</dcterms:modified>
</cp:coreProperties>
</file>