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802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<sst xmlns="http://schemas.openxmlformats.org/spreadsheetml/2006/main" count="44" uniqueCount="44">
  <si>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</si>
  <si>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</si>
  <si>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</si>
  <si>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</si>
  <si>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</si>
  <si>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</si>
  <si>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</si>
  <si>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</si>
  <si>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</si>
  <si>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</si>
  <si>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</si>
  <si>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</si>
  <si>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</si>
  <si>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</si>
  <si>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</si>
  <si>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</si>
  <si>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</si>
  <si>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</si>
  <si>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</si>
  <si>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</si>
  <si>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</si>
  <si>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</si>
  <si>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</si>
  <si>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</si>
  <si>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</si>
  <si>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</si>
  <si>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</si>
  <si>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</si>
  <si>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</si>
  <si>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</si>
  <si>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</si>
  <si>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</si>
  <si>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</si>
  <si>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</si>
  <si>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</si>
  <si>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中華民國108年2月</t>
    <phoneticPr fontId="2" type="noConversion"/>
  </si>
  <si>
    <t>全區總戶數：12727戶       全區總人口數：26832人</t>
    <phoneticPr fontId="2" type="noConversion"/>
  </si>
  <si>
    <t>原住民人數：100人（平地原住民：58人 ；山地原住民：42人）</t>
    <phoneticPr fontId="2" type="noConversion"/>
  </si>
  <si>
    <t>死亡人數：22人</t>
    <phoneticPr fontId="2" type="noConversion"/>
  </si>
  <si>
    <t>出生人數：10人（生母國籍：大陸港澳地區0人 ；外國0人）</t>
    <phoneticPr fontId="2" type="noConversion"/>
  </si>
  <si>
    <t>離婚對數： 2對 （配偶國籍：大陸港澳地區0人；外國0人）</t>
    <phoneticPr fontId="2" type="noConversion"/>
  </si>
  <si>
    <t>結婚對數：15對 （配偶國籍：大陸港澳地區0人；外國2人）</t>
    <phoneticPr fontId="2" type="noConversion"/>
  </si>
  <si>
    <t>本月遷入本區人數：115</t>
    <phoneticPr fontId="2" type="noConversion"/>
  </si>
  <si>
    <t>遷出人數：114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</si>
</sst>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O16" sqref="O16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49" t="s">
        <v>34</v>
      </c>
      <c r="C2" s="49"/>
      <c r="D2" s="49"/>
      <c r="E2" s="49"/>
      <c r="F2" s="49"/>
      <c r="G2" s="49"/>
      <c r="H2" s="49"/>
      <c r="I2" s="49"/>
      <c r="J2" s="49"/>
    </row>
    <row r="3" spans="1:14" ht="16.5" customHeight="1">
      <c r="B3" s="31"/>
      <c r="C3" s="50" t="s">
        <v>35</v>
      </c>
      <c r="D3" s="50"/>
      <c r="E3" s="50"/>
      <c r="F3" s="50"/>
      <c r="G3" s="50"/>
      <c r="H3" s="31"/>
      <c r="I3" s="31"/>
      <c r="J3" s="31"/>
    </row>
    <row r="4" spans="1:14" ht="16.5" customHeight="1">
      <c r="B4" s="51" t="s">
        <v>36</v>
      </c>
      <c r="C4" s="51"/>
      <c r="D4" s="51"/>
      <c r="E4" s="51"/>
      <c r="F4" s="51"/>
      <c r="G4" s="51"/>
      <c r="H4" s="51"/>
      <c r="I4" s="51"/>
      <c r="J4" s="51"/>
    </row>
    <row r="5" spans="1:14" ht="16.5" customHeight="1">
      <c r="B5" s="28" t="s">
        <v>37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39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38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41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40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2" t="s">
        <v>42</v>
      </c>
      <c r="C10" s="52"/>
      <c r="D10" s="52"/>
      <c r="E10" s="21"/>
      <c r="F10" s="53" t="s">
        <v>43</v>
      </c>
      <c r="G10" s="53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54">
        <v>348</v>
      </c>
      <c r="D12" s="54">
        <v>375</v>
      </c>
      <c r="E12" s="54">
        <v>378</v>
      </c>
      <c r="F12" s="34">
        <f t="shared" ref="F12:F32" si="0">SUM(D12+E12)</f>
        <v>753</v>
      </c>
      <c r="G12" s="35">
        <v>3</v>
      </c>
      <c r="H12" s="36">
        <v>0</v>
      </c>
      <c r="I12" s="34">
        <v>0</v>
      </c>
      <c r="J12" s="34">
        <v>0</v>
      </c>
      <c r="K12" s="10">
        <v>0</v>
      </c>
      <c r="L12" s="9">
        <v>2</v>
      </c>
      <c r="M12" s="8">
        <v>0</v>
      </c>
      <c r="N12" s="8">
        <v>0</v>
      </c>
    </row>
    <row r="13" spans="1:14">
      <c r="A13" s="12"/>
      <c r="B13" s="14" t="s">
        <v>19</v>
      </c>
      <c r="C13" s="54">
        <v>515</v>
      </c>
      <c r="D13" s="54">
        <v>552</v>
      </c>
      <c r="E13" s="54">
        <v>587</v>
      </c>
      <c r="F13" s="34">
        <f t="shared" si="0"/>
        <v>1139</v>
      </c>
      <c r="G13" s="37">
        <v>5</v>
      </c>
      <c r="H13" s="38">
        <v>1</v>
      </c>
      <c r="I13" s="34">
        <v>1</v>
      </c>
      <c r="J13" s="34">
        <v>0</v>
      </c>
      <c r="K13" s="10">
        <v>0</v>
      </c>
      <c r="L13" s="9">
        <v>1</v>
      </c>
      <c r="M13" s="8">
        <v>2</v>
      </c>
      <c r="N13" s="8">
        <v>0</v>
      </c>
    </row>
    <row r="14" spans="1:14">
      <c r="A14" s="12"/>
      <c r="B14" s="11" t="s">
        <v>18</v>
      </c>
      <c r="C14" s="54">
        <v>687</v>
      </c>
      <c r="D14" s="54">
        <v>722</v>
      </c>
      <c r="E14" s="54">
        <v>767</v>
      </c>
      <c r="F14" s="34">
        <f t="shared" si="0"/>
        <v>1489</v>
      </c>
      <c r="G14" s="37">
        <v>5</v>
      </c>
      <c r="H14" s="38">
        <v>6</v>
      </c>
      <c r="I14" s="34">
        <v>3</v>
      </c>
      <c r="J14" s="34">
        <v>4</v>
      </c>
      <c r="K14" s="10">
        <v>1</v>
      </c>
      <c r="L14" s="9">
        <v>1</v>
      </c>
      <c r="M14" s="8">
        <v>0</v>
      </c>
      <c r="N14" s="8">
        <v>1</v>
      </c>
    </row>
    <row r="15" spans="1:14">
      <c r="A15" s="12"/>
      <c r="B15" s="11" t="s">
        <v>17</v>
      </c>
      <c r="C15" s="54">
        <v>423</v>
      </c>
      <c r="D15" s="54">
        <v>442</v>
      </c>
      <c r="E15" s="54">
        <v>500</v>
      </c>
      <c r="F15" s="34">
        <f t="shared" si="0"/>
        <v>942</v>
      </c>
      <c r="G15" s="39">
        <v>9</v>
      </c>
      <c r="H15" s="40">
        <v>5</v>
      </c>
      <c r="I15" s="34">
        <v>0</v>
      </c>
      <c r="J15" s="34">
        <v>0</v>
      </c>
      <c r="K15" s="10">
        <v>1</v>
      </c>
      <c r="L15" s="9">
        <v>1</v>
      </c>
      <c r="M15" s="8">
        <v>1</v>
      </c>
      <c r="N15" s="8">
        <v>0</v>
      </c>
    </row>
    <row r="16" spans="1:14">
      <c r="A16" s="12"/>
      <c r="B16" s="13" t="s">
        <v>16</v>
      </c>
      <c r="C16" s="54">
        <v>522</v>
      </c>
      <c r="D16" s="54">
        <v>517</v>
      </c>
      <c r="E16" s="54">
        <v>564</v>
      </c>
      <c r="F16" s="34">
        <f t="shared" si="0"/>
        <v>1081</v>
      </c>
      <c r="G16" s="39">
        <v>4</v>
      </c>
      <c r="H16" s="40">
        <v>7</v>
      </c>
      <c r="I16" s="34">
        <v>0</v>
      </c>
      <c r="J16" s="34">
        <v>2</v>
      </c>
      <c r="K16" s="10">
        <v>0</v>
      </c>
      <c r="L16" s="9">
        <v>0</v>
      </c>
      <c r="M16" s="8">
        <v>0</v>
      </c>
      <c r="N16" s="8">
        <v>0</v>
      </c>
    </row>
    <row r="17" spans="1:14">
      <c r="A17" s="12"/>
      <c r="B17" s="11" t="s">
        <v>15</v>
      </c>
      <c r="C17" s="54">
        <v>1894</v>
      </c>
      <c r="D17" s="54">
        <v>1926</v>
      </c>
      <c r="E17" s="54">
        <v>2165</v>
      </c>
      <c r="F17" s="34">
        <f t="shared" si="0"/>
        <v>4091</v>
      </c>
      <c r="G17" s="35">
        <v>13</v>
      </c>
      <c r="H17" s="36">
        <v>16</v>
      </c>
      <c r="I17" s="34">
        <v>3</v>
      </c>
      <c r="J17" s="34">
        <v>5</v>
      </c>
      <c r="K17" s="10">
        <v>2</v>
      </c>
      <c r="L17" s="9">
        <v>2</v>
      </c>
      <c r="M17" s="8">
        <v>2</v>
      </c>
      <c r="N17" s="8">
        <v>0</v>
      </c>
    </row>
    <row r="18" spans="1:14">
      <c r="A18" s="12"/>
      <c r="B18" s="14" t="s">
        <v>14</v>
      </c>
      <c r="C18" s="54">
        <v>340</v>
      </c>
      <c r="D18" s="54">
        <v>388</v>
      </c>
      <c r="E18" s="54">
        <v>386</v>
      </c>
      <c r="F18" s="34">
        <f t="shared" si="0"/>
        <v>774</v>
      </c>
      <c r="G18" s="39">
        <v>0</v>
      </c>
      <c r="H18" s="40">
        <v>5</v>
      </c>
      <c r="I18" s="34">
        <v>0</v>
      </c>
      <c r="J18" s="34">
        <v>1</v>
      </c>
      <c r="K18" s="10">
        <v>0</v>
      </c>
      <c r="L18" s="9">
        <v>4</v>
      </c>
      <c r="M18" s="8">
        <v>1</v>
      </c>
      <c r="N18" s="8">
        <v>0</v>
      </c>
    </row>
    <row r="19" spans="1:14">
      <c r="A19" s="12"/>
      <c r="B19" s="14" t="s">
        <v>13</v>
      </c>
      <c r="C19" s="54">
        <v>674</v>
      </c>
      <c r="D19" s="54">
        <v>581</v>
      </c>
      <c r="E19" s="54">
        <v>667</v>
      </c>
      <c r="F19" s="34">
        <f t="shared" si="0"/>
        <v>1248</v>
      </c>
      <c r="G19" s="39">
        <v>10</v>
      </c>
      <c r="H19" s="40">
        <v>10</v>
      </c>
      <c r="I19" s="34">
        <v>2</v>
      </c>
      <c r="J19" s="34">
        <v>1</v>
      </c>
      <c r="K19" s="10">
        <v>2</v>
      </c>
      <c r="L19" s="9">
        <v>1</v>
      </c>
      <c r="M19" s="8">
        <v>1</v>
      </c>
      <c r="N19" s="8">
        <v>0</v>
      </c>
    </row>
    <row r="20" spans="1:14">
      <c r="A20" s="12"/>
      <c r="B20" s="14" t="s">
        <v>12</v>
      </c>
      <c r="C20" s="54">
        <v>975</v>
      </c>
      <c r="D20" s="54">
        <v>846</v>
      </c>
      <c r="E20" s="54">
        <v>1047</v>
      </c>
      <c r="F20" s="34">
        <f t="shared" si="0"/>
        <v>1893</v>
      </c>
      <c r="G20" s="37">
        <v>16</v>
      </c>
      <c r="H20" s="38">
        <v>12</v>
      </c>
      <c r="I20" s="34">
        <v>1</v>
      </c>
      <c r="J20" s="34">
        <v>2</v>
      </c>
      <c r="K20" s="10">
        <v>0</v>
      </c>
      <c r="L20" s="9">
        <v>0</v>
      </c>
      <c r="M20" s="8">
        <v>2</v>
      </c>
      <c r="N20" s="8">
        <v>0</v>
      </c>
    </row>
    <row r="21" spans="1:14">
      <c r="A21" s="12"/>
      <c r="B21" s="11" t="s">
        <v>11</v>
      </c>
      <c r="C21" s="54">
        <v>426</v>
      </c>
      <c r="D21" s="54">
        <v>363</v>
      </c>
      <c r="E21" s="54">
        <v>469</v>
      </c>
      <c r="F21" s="34">
        <f t="shared" si="0"/>
        <v>832</v>
      </c>
      <c r="G21" s="37">
        <v>5</v>
      </c>
      <c r="H21" s="36">
        <v>4</v>
      </c>
      <c r="I21" s="34">
        <v>0</v>
      </c>
      <c r="J21" s="34">
        <v>0</v>
      </c>
      <c r="K21" s="10">
        <v>1</v>
      </c>
      <c r="L21" s="9">
        <v>1</v>
      </c>
      <c r="M21" s="8">
        <v>1</v>
      </c>
      <c r="N21" s="8">
        <v>0</v>
      </c>
    </row>
    <row r="22" spans="1:14" ht="17.25" customHeight="1">
      <c r="A22" s="12"/>
      <c r="B22" s="11" t="s">
        <v>10</v>
      </c>
      <c r="C22" s="54">
        <v>486</v>
      </c>
      <c r="D22" s="54">
        <v>488</v>
      </c>
      <c r="E22" s="54">
        <v>572</v>
      </c>
      <c r="F22" s="34">
        <f t="shared" si="0"/>
        <v>1060</v>
      </c>
      <c r="G22" s="37">
        <v>4</v>
      </c>
      <c r="H22" s="40">
        <v>5</v>
      </c>
      <c r="I22" s="34">
        <v>2</v>
      </c>
      <c r="J22" s="34">
        <v>2</v>
      </c>
      <c r="K22" s="10">
        <v>0</v>
      </c>
      <c r="L22" s="9">
        <v>0</v>
      </c>
      <c r="M22" s="8">
        <v>1</v>
      </c>
      <c r="N22" s="8">
        <v>0</v>
      </c>
    </row>
    <row r="23" spans="1:14">
      <c r="A23" s="12"/>
      <c r="B23" s="14" t="s">
        <v>9</v>
      </c>
      <c r="C23" s="54">
        <v>578</v>
      </c>
      <c r="D23" s="54">
        <v>620</v>
      </c>
      <c r="E23" s="54">
        <v>466</v>
      </c>
      <c r="F23" s="41">
        <f t="shared" si="0"/>
        <v>1086</v>
      </c>
      <c r="G23" s="37">
        <v>9</v>
      </c>
      <c r="H23" s="42">
        <v>5</v>
      </c>
      <c r="I23" s="41">
        <v>12</v>
      </c>
      <c r="J23" s="41">
        <v>6</v>
      </c>
      <c r="K23" s="10">
        <v>0</v>
      </c>
      <c r="L23" s="9">
        <v>4</v>
      </c>
      <c r="M23" s="8">
        <v>0</v>
      </c>
      <c r="N23" s="8">
        <v>0</v>
      </c>
    </row>
    <row r="24" spans="1:14">
      <c r="B24" s="11" t="s">
        <v>8</v>
      </c>
      <c r="C24" s="54">
        <v>476</v>
      </c>
      <c r="D24" s="54">
        <v>518</v>
      </c>
      <c r="E24" s="54">
        <v>543</v>
      </c>
      <c r="F24" s="34">
        <f t="shared" si="0"/>
        <v>1061</v>
      </c>
      <c r="G24" s="43">
        <v>2</v>
      </c>
      <c r="H24" s="40">
        <v>4</v>
      </c>
      <c r="I24" s="34">
        <v>1</v>
      </c>
      <c r="J24" s="41">
        <v>0</v>
      </c>
      <c r="K24" s="10">
        <v>0</v>
      </c>
      <c r="L24" s="9">
        <v>1</v>
      </c>
      <c r="M24" s="8">
        <v>0</v>
      </c>
      <c r="N24" s="8">
        <v>0</v>
      </c>
    </row>
    <row r="25" spans="1:14">
      <c r="A25" s="12"/>
      <c r="B25" s="13" t="s">
        <v>7</v>
      </c>
      <c r="C25" s="54">
        <v>790</v>
      </c>
      <c r="D25" s="54">
        <v>787</v>
      </c>
      <c r="E25" s="54">
        <v>938</v>
      </c>
      <c r="F25" s="44">
        <f t="shared" si="0"/>
        <v>1725</v>
      </c>
      <c r="G25" s="35">
        <v>8</v>
      </c>
      <c r="H25" s="45">
        <v>10</v>
      </c>
      <c r="I25" s="44">
        <v>1</v>
      </c>
      <c r="J25" s="41">
        <v>1</v>
      </c>
      <c r="K25" s="10">
        <v>0</v>
      </c>
      <c r="L25" s="9">
        <v>1</v>
      </c>
      <c r="M25" s="8">
        <v>0</v>
      </c>
      <c r="N25" s="8">
        <v>0</v>
      </c>
    </row>
    <row r="26" spans="1:14">
      <c r="A26" s="12"/>
      <c r="B26" s="11" t="s">
        <v>6</v>
      </c>
      <c r="C26" s="54">
        <v>600</v>
      </c>
      <c r="D26" s="54">
        <v>538</v>
      </c>
      <c r="E26" s="54">
        <v>657</v>
      </c>
      <c r="F26" s="34">
        <f t="shared" si="0"/>
        <v>1195</v>
      </c>
      <c r="G26" s="39">
        <v>1</v>
      </c>
      <c r="H26" s="40">
        <v>5</v>
      </c>
      <c r="I26" s="34">
        <v>1</v>
      </c>
      <c r="J26" s="41">
        <v>0</v>
      </c>
      <c r="K26" s="10">
        <v>1</v>
      </c>
      <c r="L26" s="9">
        <v>1</v>
      </c>
      <c r="M26" s="8">
        <v>0</v>
      </c>
      <c r="N26" s="8">
        <v>0</v>
      </c>
    </row>
    <row r="27" spans="1:14">
      <c r="A27" s="12"/>
      <c r="B27" s="11" t="s">
        <v>5</v>
      </c>
      <c r="C27" s="54">
        <v>520</v>
      </c>
      <c r="D27" s="54">
        <v>526</v>
      </c>
      <c r="E27" s="54">
        <v>589</v>
      </c>
      <c r="F27" s="34">
        <f t="shared" si="0"/>
        <v>1115</v>
      </c>
      <c r="G27" s="46">
        <v>2</v>
      </c>
      <c r="H27" s="36">
        <v>3</v>
      </c>
      <c r="I27" s="34">
        <v>0</v>
      </c>
      <c r="J27" s="41">
        <v>4</v>
      </c>
      <c r="K27" s="10">
        <v>1</v>
      </c>
      <c r="L27" s="9">
        <v>1</v>
      </c>
      <c r="M27" s="8">
        <v>1</v>
      </c>
      <c r="N27" s="8">
        <v>0</v>
      </c>
    </row>
    <row r="28" spans="1:14">
      <c r="A28" s="12"/>
      <c r="B28" s="14" t="s">
        <v>4</v>
      </c>
      <c r="C28" s="54">
        <v>878</v>
      </c>
      <c r="D28" s="54">
        <v>872</v>
      </c>
      <c r="E28" s="54">
        <v>982</v>
      </c>
      <c r="F28" s="34">
        <f t="shared" si="0"/>
        <v>1854</v>
      </c>
      <c r="G28" s="39">
        <v>8</v>
      </c>
      <c r="H28" s="40">
        <v>7</v>
      </c>
      <c r="I28" s="34">
        <v>0</v>
      </c>
      <c r="J28" s="41">
        <v>0</v>
      </c>
      <c r="K28" s="10">
        <v>1</v>
      </c>
      <c r="L28" s="9">
        <v>1</v>
      </c>
      <c r="M28" s="8">
        <v>2</v>
      </c>
      <c r="N28" s="8">
        <v>0</v>
      </c>
    </row>
    <row r="29" spans="1:14">
      <c r="A29" s="12"/>
      <c r="B29" s="11" t="s">
        <v>3</v>
      </c>
      <c r="C29" s="54">
        <v>561</v>
      </c>
      <c r="D29" s="54">
        <v>578</v>
      </c>
      <c r="E29" s="54">
        <v>623</v>
      </c>
      <c r="F29" s="34">
        <f t="shared" si="0"/>
        <v>1201</v>
      </c>
      <c r="G29" s="39">
        <v>6</v>
      </c>
      <c r="H29" s="40">
        <v>5</v>
      </c>
      <c r="I29" s="34">
        <v>1</v>
      </c>
      <c r="J29" s="34">
        <v>1</v>
      </c>
      <c r="K29" s="10">
        <v>0</v>
      </c>
      <c r="L29" s="9">
        <v>0</v>
      </c>
      <c r="M29" s="8">
        <v>0</v>
      </c>
      <c r="N29" s="8">
        <v>0</v>
      </c>
    </row>
    <row r="30" spans="1:14">
      <c r="A30" s="12"/>
      <c r="B30" s="13" t="s">
        <v>2</v>
      </c>
      <c r="C30" s="54">
        <v>448</v>
      </c>
      <c r="D30" s="54">
        <v>469</v>
      </c>
      <c r="E30" s="54">
        <v>507</v>
      </c>
      <c r="F30" s="44">
        <f t="shared" si="0"/>
        <v>976</v>
      </c>
      <c r="G30" s="47">
        <v>3</v>
      </c>
      <c r="H30" s="48">
        <v>1</v>
      </c>
      <c r="I30" s="34">
        <v>0</v>
      </c>
      <c r="J30" s="34">
        <v>1</v>
      </c>
      <c r="K30" s="10">
        <v>0</v>
      </c>
      <c r="L30" s="9">
        <v>0</v>
      </c>
      <c r="M30" s="8">
        <v>1</v>
      </c>
      <c r="N30" s="8">
        <v>1</v>
      </c>
    </row>
    <row r="31" spans="1:14">
      <c r="A31" s="12"/>
      <c r="B31" s="11" t="s">
        <v>1</v>
      </c>
      <c r="C31" s="54">
        <v>586</v>
      </c>
      <c r="D31" s="54">
        <v>616</v>
      </c>
      <c r="E31" s="54">
        <v>701</v>
      </c>
      <c r="F31" s="34">
        <f t="shared" si="0"/>
        <v>1317</v>
      </c>
      <c r="G31" s="35">
        <v>2</v>
      </c>
      <c r="H31" s="36">
        <v>3</v>
      </c>
      <c r="I31" s="34">
        <v>2</v>
      </c>
      <c r="J31" s="34">
        <v>0</v>
      </c>
      <c r="K31" s="10">
        <v>0</v>
      </c>
      <c r="L31" s="9">
        <v>0</v>
      </c>
      <c r="M31" s="8">
        <v>0</v>
      </c>
      <c r="N31" s="8">
        <v>0</v>
      </c>
    </row>
    <row r="32" spans="1:14">
      <c r="B32" s="7" t="s">
        <v>0</v>
      </c>
      <c r="C32" s="6">
        <f>SUM(C12:C31)</f>
        <v>12727</v>
      </c>
      <c r="D32" s="6">
        <f>SUM(D12:D31)</f>
        <v>12724</v>
      </c>
      <c r="E32" s="6">
        <f>SUM(E12:E31)</f>
        <v>14108</v>
      </c>
      <c r="F32" s="33">
        <f t="shared" si="0"/>
        <v>26832</v>
      </c>
      <c r="G32" s="4">
        <f t="shared" ref="G32:N32" si="1">SUM(G12:G31)</f>
        <v>115</v>
      </c>
      <c r="H32" s="5">
        <f t="shared" si="1"/>
        <v>114</v>
      </c>
      <c r="I32" s="2">
        <f t="shared" si="1"/>
        <v>30</v>
      </c>
      <c r="J32" s="2">
        <f t="shared" si="1"/>
        <v>30</v>
      </c>
      <c r="K32" s="4">
        <f t="shared" si="1"/>
        <v>10</v>
      </c>
      <c r="L32" s="2">
        <f t="shared" si="1"/>
        <v>22</v>
      </c>
      <c r="M32" s="3">
        <f t="shared" si="1"/>
        <v>15</v>
      </c>
      <c r="N32" s="2">
        <f t="shared" si="1"/>
        <v>2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10802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2019-02-28T13:05:49Z</dcterms:modified>
</cp:coreProperties>
</file>