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315" windowHeight="8895"/>
  </bookViews>
  <sheets>
    <sheet name="10705" sheetId="2" r:id="rId1"/>
    <sheet name="工作表1" sheetId="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C32" i="2" l="1"/>
  <c r="D32" i="2"/>
  <c r="E32" i="2"/>
  <c r="G32" i="2"/>
  <c r="H32" i="2"/>
  <c r="I32" i="2"/>
  <c r="J32" i="2"/>
  <c r="K32" i="2"/>
  <c r="L32" i="2"/>
  <c r="M32" i="2"/>
  <c r="N32" i="2"/>
  <c r="F32" i="2" l="1"/>
</calcChain>
</file>

<file path=xl/sharedStrings.xml><?xml version="1.0" encoding="utf-8"?>
<sst xmlns="http://schemas.openxmlformats.org/spreadsheetml/2006/main" count="44" uniqueCount="44">
  <si>
    <t>總計</t>
  </si>
  <si>
    <t>文東里</t>
  </si>
  <si>
    <t>文西里</t>
  </si>
  <si>
    <t>榮復里</t>
  </si>
  <si>
    <t>長生里</t>
  </si>
  <si>
    <t>博孝里</t>
  </si>
  <si>
    <t>社西里</t>
  </si>
  <si>
    <t>社東里</t>
  </si>
  <si>
    <t>國民里</t>
  </si>
  <si>
    <t>林投里</t>
  </si>
  <si>
    <t>復元里</t>
  </si>
  <si>
    <t>民生里</t>
  </si>
  <si>
    <t>青山里</t>
  </si>
  <si>
    <t>長興里</t>
  </si>
  <si>
    <t>後金里</t>
  </si>
  <si>
    <t>新生里</t>
  </si>
  <si>
    <t>東金里</t>
  </si>
  <si>
    <t>北金里</t>
  </si>
  <si>
    <t>長城里</t>
  </si>
  <si>
    <t>草江里</t>
  </si>
  <si>
    <t>三川里</t>
  </si>
  <si>
    <t>離婚</t>
  </si>
  <si>
    <t>結婚</t>
  </si>
  <si>
    <t>死亡數</t>
  </si>
  <si>
    <t>出生數</t>
  </si>
  <si>
    <t>住變出</t>
  </si>
  <si>
    <t>住變入</t>
  </si>
  <si>
    <t>遷出數</t>
  </si>
  <si>
    <t>遷入數</t>
  </si>
  <si>
    <t>總人口</t>
  </si>
  <si>
    <t>女</t>
  </si>
  <si>
    <t>男</t>
  </si>
  <si>
    <t>戶數</t>
  </si>
  <si>
    <t>里別</t>
  </si>
  <si>
    <t>高雄市前金區戶政事務所人口概況</t>
    <phoneticPr fontId="2" type="noConversion"/>
  </si>
  <si>
    <t xml:space="preserve">                  中華民國107年5月</t>
    <phoneticPr fontId="2" type="noConversion"/>
  </si>
  <si>
    <t>全區總戶數：12613戶       全區總人口數：26888人</t>
    <phoneticPr fontId="2" type="noConversion"/>
  </si>
  <si>
    <t>原住民人數：99人（平地原住民：61人 ；山地原住民：38人）</t>
    <phoneticPr fontId="2" type="noConversion"/>
  </si>
  <si>
    <t>出生人數：17人（生母國籍：大陸港澳地區0人 ；外國0人）</t>
    <phoneticPr fontId="2" type="noConversion"/>
  </si>
  <si>
    <t>死亡人數：23人</t>
    <phoneticPr fontId="2" type="noConversion"/>
  </si>
  <si>
    <t>結婚對數：7對 （配偶國籍：大陸港澳地區1人；外國0人）</t>
    <phoneticPr fontId="2" type="noConversion"/>
  </si>
  <si>
    <t>離婚對數：7對 （配偶國籍：大陸港澳地區1人；外國0人）</t>
    <phoneticPr fontId="2" type="noConversion"/>
  </si>
  <si>
    <t>本月遷入本區人數：149</t>
    <phoneticPr fontId="2" type="noConversion"/>
  </si>
  <si>
    <t>遷出人數：171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</si>
</sst>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2"/>
      <color theme="1"/>
      <name val="新細明體"/>
      <family val="2"/>
      <charset val="136"/>
      <scheme val="minor"/>
    </font>
    <font>
      <sz val="12"/>
      <color rgb="FF00000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0"/>
      <color rgb="FF000000"/>
      <name val="新細明體"/>
      <family val="1"/>
      <charset val="136"/>
    </font>
    <font>
      <b/>
      <sz val="10"/>
      <color rgb="FFC00000"/>
      <name val="新細明體"/>
      <family val="1"/>
      <charset val="136"/>
    </font>
    <font>
      <b/>
      <sz val="10"/>
      <color rgb="FF008000"/>
      <name val="新細明體"/>
      <family val="1"/>
      <charset val="136"/>
    </font>
    <font>
      <b/>
      <sz val="10"/>
      <color rgb="FFFF0000"/>
      <name val="新細明體"/>
      <family val="1"/>
      <charset val="136"/>
    </font>
    <font>
      <sz val="10"/>
      <color rgb="FF000000"/>
      <name val="標楷體"/>
      <family val="4"/>
      <charset val="136"/>
    </font>
    <font>
      <b/>
      <sz val="10"/>
      <color rgb="FF0000FF"/>
      <name val="新細明體"/>
      <family val="1"/>
      <charset val="136"/>
    </font>
    <font>
      <b/>
      <sz val="10"/>
      <color rgb="FF000000"/>
      <name val="標楷體"/>
      <family val="4"/>
      <charset val="136"/>
    </font>
    <font>
      <b/>
      <sz val="10"/>
      <color rgb="FFC00000"/>
      <name val="標楷體"/>
      <family val="4"/>
      <charset val="136"/>
    </font>
    <font>
      <b/>
      <sz val="10"/>
      <color rgb="FF008000"/>
      <name val="標楷體"/>
      <family val="4"/>
      <charset val="136"/>
    </font>
    <font>
      <b/>
      <sz val="10"/>
      <color rgb="FFFF0000"/>
      <name val="標楷體"/>
      <family val="4"/>
      <charset val="136"/>
    </font>
    <font>
      <sz val="10"/>
      <color rgb="FF0000FF"/>
      <name val="標楷體"/>
      <family val="4"/>
      <charset val="136"/>
    </font>
    <font>
      <b/>
      <sz val="10"/>
      <color rgb="FF0000FF"/>
      <name val="標楷體"/>
      <family val="4"/>
      <charset val="136"/>
    </font>
    <font>
      <sz val="10"/>
      <color rgb="FFFF0000"/>
      <name val="標楷體"/>
      <family val="4"/>
      <charset val="136"/>
    </font>
    <font>
      <sz val="10"/>
      <color rgb="FFFF6600"/>
      <name val="標楷體"/>
      <family val="4"/>
      <charset val="136"/>
    </font>
    <font>
      <b/>
      <sz val="10"/>
      <color rgb="FFFF6600"/>
      <name val="標楷體"/>
      <family val="4"/>
      <charset val="136"/>
    </font>
    <font>
      <sz val="10"/>
      <color rgb="FF000000"/>
      <name val="新細明體"/>
      <family val="1"/>
      <charset val="136"/>
    </font>
    <font>
      <b/>
      <sz val="10"/>
      <color rgb="FF000000"/>
      <name val="華康特粗楷體(P)"/>
      <charset val="136"/>
    </font>
    <font>
      <b/>
      <sz val="10"/>
      <color rgb="FF0000FF"/>
      <name val="華康特粗楷體(P)"/>
      <charset val="136"/>
    </font>
    <font>
      <b/>
      <sz val="10"/>
      <color rgb="FF800080"/>
      <name val="華康特粗楷體(P)"/>
      <charset val="136"/>
    </font>
    <font>
      <sz val="10"/>
      <color theme="1"/>
      <name val="新細明體"/>
      <family val="2"/>
      <charset val="136"/>
      <scheme val="minor"/>
    </font>
    <font>
      <sz val="10"/>
      <color theme="1"/>
      <name val="新細明體"/>
      <family val="1"/>
      <charset val="136"/>
      <scheme val="minor"/>
    </font>
    <font>
      <sz val="10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FFFF99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1">
      <alignment vertical="center"/>
    </xf>
    <xf numFmtId="0" fontId="3" fillId="2" borderId="1" xfId="1" applyFont="1" applyFill="1" applyBorder="1">
      <alignment vertical="center"/>
    </xf>
    <xf numFmtId="0" fontId="4" fillId="2" borderId="1" xfId="1" applyFont="1" applyFill="1" applyBorder="1">
      <alignment vertical="center"/>
    </xf>
    <xf numFmtId="0" fontId="5" fillId="2" borderId="1" xfId="1" applyFont="1" applyFill="1" applyBorder="1">
      <alignment vertical="center"/>
    </xf>
    <xf numFmtId="0" fontId="6" fillId="2" borderId="1" xfId="1" applyFont="1" applyFill="1" applyBorder="1">
      <alignment vertical="center"/>
    </xf>
    <xf numFmtId="0" fontId="7" fillId="0" borderId="1" xfId="1" applyFont="1" applyBorder="1">
      <alignment vertical="center"/>
    </xf>
    <xf numFmtId="0" fontId="8" fillId="2" borderId="1" xfId="1" applyFont="1" applyFill="1" applyBorder="1">
      <alignment vertical="center"/>
    </xf>
    <xf numFmtId="0" fontId="9" fillId="2" borderId="2" xfId="1" applyFont="1" applyFill="1" applyBorder="1" applyAlignment="1">
      <alignment horizontal="center" vertical="center"/>
    </xf>
    <xf numFmtId="0" fontId="10" fillId="0" borderId="1" xfId="1" applyFont="1" applyBorder="1">
      <alignment vertical="center"/>
    </xf>
    <xf numFmtId="0" fontId="9" fillId="0" borderId="1" xfId="1" applyFont="1" applyFill="1" applyBorder="1">
      <alignment vertical="center"/>
    </xf>
    <xf numFmtId="0" fontId="11" fillId="0" borderId="1" xfId="1" applyFont="1" applyBorder="1">
      <alignment vertical="center"/>
    </xf>
    <xf numFmtId="0" fontId="9" fillId="0" borderId="1" xfId="1" applyFont="1" applyBorder="1" applyAlignment="1">
      <alignment vertical="top" wrapText="1"/>
    </xf>
    <xf numFmtId="0" fontId="1" fillId="0" borderId="3" xfId="1" applyBorder="1">
      <alignment vertical="center"/>
    </xf>
    <xf numFmtId="0" fontId="7" fillId="0" borderId="2" xfId="1" applyFont="1" applyBorder="1">
      <alignment vertical="center"/>
    </xf>
    <xf numFmtId="0" fontId="9" fillId="0" borderId="4" xfId="1" applyFont="1" applyBorder="1" applyAlignment="1">
      <alignment vertical="top" wrapText="1"/>
    </xf>
    <xf numFmtId="0" fontId="7" fillId="0" borderId="5" xfId="1" applyFont="1" applyBorder="1">
      <alignment vertical="center"/>
    </xf>
    <xf numFmtId="0" fontId="9" fillId="0" borderId="5" xfId="1" applyFont="1" applyBorder="1" applyAlignment="1">
      <alignment vertical="top" wrapText="1"/>
    </xf>
    <xf numFmtId="0" fontId="9" fillId="0" borderId="1" xfId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/>
    </xf>
    <xf numFmtId="0" fontId="11" fillId="4" borderId="1" xfId="1" applyFont="1" applyFill="1" applyBorder="1" applyAlignment="1">
      <alignment horizontal="center" vertical="center"/>
    </xf>
    <xf numFmtId="0" fontId="9" fillId="4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4" fillId="0" borderId="6" xfId="1" applyFont="1" applyBorder="1" applyAlignment="1">
      <alignment vertical="center"/>
    </xf>
    <xf numFmtId="0" fontId="7" fillId="0" borderId="0" xfId="1" applyFont="1">
      <alignment vertical="center"/>
    </xf>
    <xf numFmtId="0" fontId="11" fillId="3" borderId="0" xfId="1" applyFont="1" applyFill="1" applyAlignment="1">
      <alignment vertical="center"/>
    </xf>
    <xf numFmtId="0" fontId="15" fillId="0" borderId="0" xfId="1" applyFont="1">
      <alignment vertical="center"/>
    </xf>
    <xf numFmtId="0" fontId="13" fillId="0" borderId="0" xfId="1" applyFont="1">
      <alignment vertical="center"/>
    </xf>
    <xf numFmtId="0" fontId="12" fillId="0" borderId="0" xfId="1" applyFont="1">
      <alignment vertical="center"/>
    </xf>
    <xf numFmtId="0" fontId="14" fillId="0" borderId="0" xfId="1" applyFont="1">
      <alignment vertical="center"/>
    </xf>
    <xf numFmtId="0" fontId="9" fillId="0" borderId="0" xfId="1" applyFont="1">
      <alignment vertical="center"/>
    </xf>
    <xf numFmtId="0" fontId="16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7" borderId="1" xfId="1" applyFont="1" applyFill="1" applyBorder="1">
      <alignment vertical="center"/>
    </xf>
    <xf numFmtId="0" fontId="11" fillId="6" borderId="1" xfId="1" applyFont="1" applyFill="1" applyBorder="1">
      <alignment vertical="center"/>
    </xf>
    <xf numFmtId="0" fontId="12" fillId="6" borderId="1" xfId="1" applyFont="1" applyFill="1" applyBorder="1">
      <alignment vertical="center"/>
    </xf>
    <xf numFmtId="0" fontId="11" fillId="8" borderId="1" xfId="1" applyFont="1" applyFill="1" applyBorder="1">
      <alignment vertical="center"/>
    </xf>
    <xf numFmtId="0" fontId="12" fillId="8" borderId="1" xfId="1" applyFont="1" applyFill="1" applyBorder="1">
      <alignment vertical="center"/>
    </xf>
    <xf numFmtId="0" fontId="11" fillId="9" borderId="1" xfId="1" applyFont="1" applyFill="1" applyBorder="1">
      <alignment vertical="center"/>
    </xf>
    <xf numFmtId="0" fontId="12" fillId="9" borderId="1" xfId="1" applyFont="1" applyFill="1" applyBorder="1">
      <alignment vertical="center"/>
    </xf>
    <xf numFmtId="0" fontId="12" fillId="6" borderId="5" xfId="1" applyFont="1" applyFill="1" applyBorder="1">
      <alignment vertical="center"/>
    </xf>
    <xf numFmtId="0" fontId="11" fillId="9" borderId="4" xfId="1" applyFont="1" applyFill="1" applyBorder="1">
      <alignment vertical="center"/>
    </xf>
    <xf numFmtId="0" fontId="12" fillId="6" borderId="2" xfId="1" applyFont="1" applyFill="1" applyBorder="1">
      <alignment vertical="center"/>
    </xf>
    <xf numFmtId="0" fontId="11" fillId="6" borderId="5" xfId="1" applyFont="1" applyFill="1" applyBorder="1">
      <alignment vertical="center"/>
    </xf>
    <xf numFmtId="0" fontId="11" fillId="9" borderId="2" xfId="1" applyFont="1" applyFill="1" applyBorder="1">
      <alignment vertical="center"/>
    </xf>
    <xf numFmtId="0" fontId="12" fillId="9" borderId="2" xfId="1" applyFont="1" applyFill="1" applyBorder="1">
      <alignment vertical="center"/>
    </xf>
    <xf numFmtId="0" fontId="21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4" fillId="5" borderId="6" xfId="1" applyFont="1" applyFill="1" applyBorder="1" applyAlignment="1">
      <alignment horizontal="left" vertical="center"/>
    </xf>
    <xf numFmtId="0" fontId="14" fillId="5" borderId="6" xfId="1" applyFont="1" applyFill="1" applyBorder="1" applyAlignment="1">
      <alignment horizontal="right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topLeftCell="B11" workbookViewId="0">
      <selection activeCell="R18" sqref="R18"/>
    </sheetView>
  </sheetViews>
  <sheetFormatPr defaultColWidth="9" defaultRowHeight="16.5"/>
  <cols>
    <col min="1" max="1" width="3.125" style="1" hidden="1" customWidth="1"/>
    <col min="2" max="14" width="7.75" style="1" customWidth="1"/>
    <col min="15" max="1024" width="9" style="1" customWidth="1"/>
    <col min="1025" max="16384" width="9" style="1"/>
  </cols>
  <sheetData>
    <row r="1" spans="1:14" ht="44.45" hidden="1" customHeight="1">
      <c r="B1" s="34"/>
      <c r="C1" s="34"/>
      <c r="D1" s="34"/>
      <c r="E1" s="34"/>
      <c r="F1" s="34"/>
      <c r="G1" s="34"/>
      <c r="H1" s="34"/>
      <c r="I1" s="34"/>
      <c r="J1" s="34"/>
    </row>
    <row r="2" spans="1:14" ht="16.5" customHeight="1">
      <c r="B2" s="51" t="s">
        <v>34</v>
      </c>
      <c r="C2" s="51"/>
      <c r="D2" s="51"/>
      <c r="E2" s="51"/>
      <c r="F2" s="51"/>
      <c r="G2" s="51"/>
      <c r="H2" s="51"/>
      <c r="I2" s="51"/>
      <c r="J2" s="51"/>
    </row>
    <row r="3" spans="1:14" ht="16.5" customHeight="1">
      <c r="B3" s="34"/>
      <c r="C3" s="52" t="s">
        <v>35</v>
      </c>
      <c r="D3" s="52"/>
      <c r="E3" s="52"/>
      <c r="F3" s="52"/>
      <c r="G3" s="52"/>
      <c r="H3" s="34"/>
      <c r="I3" s="34"/>
      <c r="J3" s="34"/>
    </row>
    <row r="4" spans="1:14" ht="16.5" customHeight="1">
      <c r="B4" s="53" t="s">
        <v>36</v>
      </c>
      <c r="C4" s="53"/>
      <c r="D4" s="53"/>
      <c r="E4" s="53"/>
      <c r="F4" s="53"/>
      <c r="G4" s="53"/>
      <c r="H4" s="53"/>
      <c r="I4" s="53"/>
      <c r="J4" s="53"/>
    </row>
    <row r="5" spans="1:14" ht="16.5" customHeight="1">
      <c r="B5" s="31" t="s">
        <v>37</v>
      </c>
      <c r="C5" s="31"/>
      <c r="D5" s="31"/>
      <c r="E5" s="31"/>
      <c r="F5" s="31"/>
      <c r="G5" s="31"/>
      <c r="H5" s="35"/>
      <c r="I5" s="35"/>
      <c r="J5" s="34"/>
    </row>
    <row r="6" spans="1:14" ht="16.5" customHeight="1">
      <c r="B6" s="33" t="s">
        <v>38</v>
      </c>
      <c r="C6" s="33"/>
      <c r="D6" s="33"/>
      <c r="E6" s="32"/>
      <c r="F6" s="32"/>
      <c r="G6" s="32"/>
      <c r="H6" s="32"/>
      <c r="I6" s="32"/>
      <c r="J6" s="32"/>
    </row>
    <row r="7" spans="1:14" ht="15.75" customHeight="1">
      <c r="B7" s="31" t="s">
        <v>39</v>
      </c>
      <c r="C7" s="30"/>
      <c r="D7" s="30"/>
      <c r="E7" s="28"/>
      <c r="F7" s="28"/>
      <c r="G7" s="28"/>
      <c r="H7" s="28"/>
      <c r="I7" s="28"/>
      <c r="J7" s="28"/>
    </row>
    <row r="8" spans="1:14" ht="16.5" customHeight="1">
      <c r="B8" s="29" t="s">
        <v>40</v>
      </c>
      <c r="C8" s="29"/>
      <c r="D8" s="29"/>
      <c r="E8" s="27"/>
      <c r="F8" s="27"/>
      <c r="G8" s="27"/>
      <c r="H8" s="27"/>
      <c r="I8" s="28"/>
      <c r="J8" s="27"/>
    </row>
    <row r="9" spans="1:14" ht="16.5" customHeight="1">
      <c r="B9" s="26" t="s">
        <v>41</v>
      </c>
      <c r="C9" s="26"/>
      <c r="D9" s="26"/>
      <c r="E9" s="26"/>
      <c r="F9" s="26"/>
      <c r="G9" s="26"/>
      <c r="H9" s="26"/>
      <c r="I9" s="25"/>
      <c r="J9" s="25"/>
    </row>
    <row r="10" spans="1:14" ht="16.5" customHeight="1">
      <c r="B10" s="54" t="s">
        <v>42</v>
      </c>
      <c r="C10" s="54"/>
      <c r="D10" s="54"/>
      <c r="E10" s="24"/>
      <c r="F10" s="55" t="s">
        <v>43</v>
      </c>
      <c r="G10" s="55"/>
      <c r="H10" s="24"/>
      <c r="I10" s="23"/>
      <c r="J10" s="23"/>
    </row>
    <row r="11" spans="1:14">
      <c r="B11" s="21" t="s">
        <v>33</v>
      </c>
      <c r="C11" s="21" t="s">
        <v>32</v>
      </c>
      <c r="D11" s="21" t="s">
        <v>31</v>
      </c>
      <c r="E11" s="21" t="s">
        <v>30</v>
      </c>
      <c r="F11" s="21" t="s">
        <v>29</v>
      </c>
      <c r="G11" s="20" t="s">
        <v>28</v>
      </c>
      <c r="H11" s="22" t="s">
        <v>27</v>
      </c>
      <c r="I11" s="21" t="s">
        <v>26</v>
      </c>
      <c r="J11" s="18" t="s">
        <v>25</v>
      </c>
      <c r="K11" s="20" t="s">
        <v>24</v>
      </c>
      <c r="L11" s="18" t="s">
        <v>23</v>
      </c>
      <c r="M11" s="19" t="s">
        <v>22</v>
      </c>
      <c r="N11" s="18" t="s">
        <v>21</v>
      </c>
    </row>
    <row r="12" spans="1:14">
      <c r="A12" s="13"/>
      <c r="B12" s="12" t="s">
        <v>20</v>
      </c>
      <c r="C12" s="36">
        <v>352</v>
      </c>
      <c r="D12" s="37">
        <v>379</v>
      </c>
      <c r="E12" s="37">
        <v>381</v>
      </c>
      <c r="F12" s="6">
        <f t="shared" ref="F12:F32" si="0">SUM(D12+E12)</f>
        <v>760</v>
      </c>
      <c r="G12" s="39">
        <v>6</v>
      </c>
      <c r="H12" s="40">
        <v>3</v>
      </c>
      <c r="I12" s="6">
        <v>0</v>
      </c>
      <c r="J12" s="6">
        <v>0</v>
      </c>
      <c r="K12" s="11">
        <v>0</v>
      </c>
      <c r="L12" s="10">
        <v>0</v>
      </c>
      <c r="M12" s="9">
        <v>0</v>
      </c>
      <c r="N12" s="9">
        <v>0</v>
      </c>
    </row>
    <row r="13" spans="1:14">
      <c r="A13" s="13"/>
      <c r="B13" s="17" t="s">
        <v>19</v>
      </c>
      <c r="C13" s="36">
        <v>519</v>
      </c>
      <c r="D13" s="37">
        <v>559</v>
      </c>
      <c r="E13" s="37">
        <v>593</v>
      </c>
      <c r="F13" s="6">
        <f t="shared" si="0"/>
        <v>1152</v>
      </c>
      <c r="G13" s="41">
        <v>5</v>
      </c>
      <c r="H13" s="42">
        <v>3</v>
      </c>
      <c r="I13" s="6">
        <v>0</v>
      </c>
      <c r="J13" s="6">
        <v>0</v>
      </c>
      <c r="K13" s="11">
        <v>0</v>
      </c>
      <c r="L13" s="10">
        <v>1</v>
      </c>
      <c r="M13" s="9">
        <v>0</v>
      </c>
      <c r="N13" s="9">
        <v>1</v>
      </c>
    </row>
    <row r="14" spans="1:14">
      <c r="A14" s="13"/>
      <c r="B14" s="12" t="s">
        <v>18</v>
      </c>
      <c r="C14" s="36">
        <v>678</v>
      </c>
      <c r="D14" s="37">
        <v>726</v>
      </c>
      <c r="E14" s="37">
        <v>765</v>
      </c>
      <c r="F14" s="6">
        <f t="shared" si="0"/>
        <v>1491</v>
      </c>
      <c r="G14" s="41">
        <v>6</v>
      </c>
      <c r="H14" s="42">
        <v>8</v>
      </c>
      <c r="I14" s="6">
        <v>0</v>
      </c>
      <c r="J14" s="6">
        <v>0</v>
      </c>
      <c r="K14" s="11">
        <v>1</v>
      </c>
      <c r="L14" s="10">
        <v>2</v>
      </c>
      <c r="M14" s="9">
        <v>2</v>
      </c>
      <c r="N14" s="9">
        <v>1</v>
      </c>
    </row>
    <row r="15" spans="1:14">
      <c r="A15" s="13"/>
      <c r="B15" s="12" t="s">
        <v>17</v>
      </c>
      <c r="C15" s="36">
        <v>424</v>
      </c>
      <c r="D15" s="37">
        <v>448</v>
      </c>
      <c r="E15" s="37">
        <v>496</v>
      </c>
      <c r="F15" s="6">
        <f t="shared" si="0"/>
        <v>944</v>
      </c>
      <c r="G15" s="43">
        <v>1</v>
      </c>
      <c r="H15" s="44">
        <v>11</v>
      </c>
      <c r="I15" s="6">
        <v>0</v>
      </c>
      <c r="J15" s="6">
        <v>0</v>
      </c>
      <c r="K15" s="11">
        <v>0</v>
      </c>
      <c r="L15" s="10">
        <v>0</v>
      </c>
      <c r="M15" s="9">
        <v>1</v>
      </c>
      <c r="N15" s="9">
        <v>0</v>
      </c>
    </row>
    <row r="16" spans="1:14">
      <c r="A16" s="13"/>
      <c r="B16" s="15" t="s">
        <v>16</v>
      </c>
      <c r="C16" s="36">
        <v>530</v>
      </c>
      <c r="D16" s="37">
        <v>525</v>
      </c>
      <c r="E16" s="37">
        <v>569</v>
      </c>
      <c r="F16" s="6">
        <f t="shared" si="0"/>
        <v>1094</v>
      </c>
      <c r="G16" s="43">
        <v>6</v>
      </c>
      <c r="H16" s="44">
        <v>2</v>
      </c>
      <c r="I16" s="6">
        <v>0</v>
      </c>
      <c r="J16" s="6">
        <v>0</v>
      </c>
      <c r="K16" s="11">
        <v>1</v>
      </c>
      <c r="L16" s="10">
        <v>1</v>
      </c>
      <c r="M16" s="9">
        <v>0</v>
      </c>
      <c r="N16" s="9">
        <v>0</v>
      </c>
    </row>
    <row r="17" spans="1:14">
      <c r="A17" s="13"/>
      <c r="B17" s="12" t="s">
        <v>15</v>
      </c>
      <c r="C17" s="36">
        <v>1875</v>
      </c>
      <c r="D17" s="37">
        <v>1911</v>
      </c>
      <c r="E17" s="37">
        <v>2154</v>
      </c>
      <c r="F17" s="6">
        <f t="shared" si="0"/>
        <v>4065</v>
      </c>
      <c r="G17" s="39">
        <v>16</v>
      </c>
      <c r="H17" s="40">
        <v>20</v>
      </c>
      <c r="I17" s="6">
        <v>0</v>
      </c>
      <c r="J17" s="6">
        <v>1</v>
      </c>
      <c r="K17" s="11">
        <v>2</v>
      </c>
      <c r="L17" s="10">
        <v>3</v>
      </c>
      <c r="M17" s="9">
        <v>0</v>
      </c>
      <c r="N17" s="9">
        <v>1</v>
      </c>
    </row>
    <row r="18" spans="1:14">
      <c r="A18" s="13"/>
      <c r="B18" s="17" t="s">
        <v>14</v>
      </c>
      <c r="C18" s="36">
        <v>344</v>
      </c>
      <c r="D18" s="37">
        <v>400</v>
      </c>
      <c r="E18" s="37">
        <v>388</v>
      </c>
      <c r="F18" s="6">
        <f t="shared" si="0"/>
        <v>788</v>
      </c>
      <c r="G18" s="43">
        <v>3</v>
      </c>
      <c r="H18" s="44">
        <v>4</v>
      </c>
      <c r="I18" s="6">
        <v>1</v>
      </c>
      <c r="J18" s="6">
        <v>1</v>
      </c>
      <c r="K18" s="11">
        <v>0</v>
      </c>
      <c r="L18" s="10">
        <v>0</v>
      </c>
      <c r="M18" s="9">
        <v>1</v>
      </c>
      <c r="N18" s="9">
        <v>0</v>
      </c>
    </row>
    <row r="19" spans="1:14">
      <c r="A19" s="13"/>
      <c r="B19" s="17" t="s">
        <v>13</v>
      </c>
      <c r="C19" s="36">
        <v>638</v>
      </c>
      <c r="D19" s="37">
        <v>566</v>
      </c>
      <c r="E19" s="37">
        <v>636</v>
      </c>
      <c r="F19" s="6">
        <f t="shared" si="0"/>
        <v>1202</v>
      </c>
      <c r="G19" s="43">
        <v>9</v>
      </c>
      <c r="H19" s="44">
        <v>21</v>
      </c>
      <c r="I19" s="6">
        <v>1</v>
      </c>
      <c r="J19" s="6">
        <v>1</v>
      </c>
      <c r="K19" s="11">
        <v>2</v>
      </c>
      <c r="L19" s="10">
        <v>0</v>
      </c>
      <c r="M19" s="9">
        <v>0</v>
      </c>
      <c r="N19" s="9">
        <v>0</v>
      </c>
    </row>
    <row r="20" spans="1:14">
      <c r="A20" s="13"/>
      <c r="B20" s="17" t="s">
        <v>12</v>
      </c>
      <c r="C20" s="36">
        <v>916</v>
      </c>
      <c r="D20" s="37">
        <v>834</v>
      </c>
      <c r="E20" s="37">
        <v>996</v>
      </c>
      <c r="F20" s="6">
        <f t="shared" si="0"/>
        <v>1830</v>
      </c>
      <c r="G20" s="41">
        <v>13</v>
      </c>
      <c r="H20" s="42">
        <v>6</v>
      </c>
      <c r="I20" s="6">
        <v>2</v>
      </c>
      <c r="J20" s="6">
        <v>1</v>
      </c>
      <c r="K20" s="11">
        <v>0</v>
      </c>
      <c r="L20" s="10">
        <v>2</v>
      </c>
      <c r="M20" s="9">
        <v>1</v>
      </c>
      <c r="N20" s="9">
        <v>0</v>
      </c>
    </row>
    <row r="21" spans="1:14">
      <c r="A21" s="13"/>
      <c r="B21" s="12" t="s">
        <v>11</v>
      </c>
      <c r="C21" s="36">
        <v>421</v>
      </c>
      <c r="D21" s="37">
        <v>375</v>
      </c>
      <c r="E21" s="37">
        <v>456</v>
      </c>
      <c r="F21" s="6">
        <f t="shared" si="0"/>
        <v>831</v>
      </c>
      <c r="G21" s="41">
        <v>5</v>
      </c>
      <c r="H21" s="40">
        <v>8</v>
      </c>
      <c r="I21" s="6">
        <v>2</v>
      </c>
      <c r="J21" s="6">
        <v>2</v>
      </c>
      <c r="K21" s="11">
        <v>2</v>
      </c>
      <c r="L21" s="10">
        <v>0</v>
      </c>
      <c r="M21" s="9">
        <v>0</v>
      </c>
      <c r="N21" s="9">
        <v>0</v>
      </c>
    </row>
    <row r="22" spans="1:14" ht="17.25" customHeight="1">
      <c r="A22" s="13"/>
      <c r="B22" s="12" t="s">
        <v>10</v>
      </c>
      <c r="C22" s="36">
        <v>484</v>
      </c>
      <c r="D22" s="37">
        <v>487</v>
      </c>
      <c r="E22" s="37">
        <v>577</v>
      </c>
      <c r="F22" s="6">
        <f t="shared" si="0"/>
        <v>1064</v>
      </c>
      <c r="G22" s="41">
        <v>11</v>
      </c>
      <c r="H22" s="44">
        <v>7</v>
      </c>
      <c r="I22" s="6">
        <v>0</v>
      </c>
      <c r="J22" s="6">
        <v>0</v>
      </c>
      <c r="K22" s="11">
        <v>2</v>
      </c>
      <c r="L22" s="10">
        <v>3</v>
      </c>
      <c r="M22" s="9">
        <v>1</v>
      </c>
      <c r="N22" s="9">
        <v>1</v>
      </c>
    </row>
    <row r="23" spans="1:14">
      <c r="A23" s="13"/>
      <c r="B23" s="17" t="s">
        <v>9</v>
      </c>
      <c r="C23" s="36">
        <v>583</v>
      </c>
      <c r="D23" s="37">
        <v>626</v>
      </c>
      <c r="E23" s="37">
        <v>475</v>
      </c>
      <c r="F23" s="16">
        <f t="shared" si="0"/>
        <v>1101</v>
      </c>
      <c r="G23" s="41">
        <v>7</v>
      </c>
      <c r="H23" s="45">
        <v>10</v>
      </c>
      <c r="I23" s="16">
        <v>0</v>
      </c>
      <c r="J23" s="16">
        <v>0</v>
      </c>
      <c r="K23" s="11">
        <v>0</v>
      </c>
      <c r="L23" s="10">
        <v>2</v>
      </c>
      <c r="M23" s="9">
        <v>0</v>
      </c>
      <c r="N23" s="9">
        <v>1</v>
      </c>
    </row>
    <row r="24" spans="1:14">
      <c r="B24" s="12" t="s">
        <v>8</v>
      </c>
      <c r="C24" s="36">
        <v>470</v>
      </c>
      <c r="D24" s="37">
        <v>518</v>
      </c>
      <c r="E24" s="37">
        <v>554</v>
      </c>
      <c r="F24" s="6">
        <f t="shared" si="0"/>
        <v>1072</v>
      </c>
      <c r="G24" s="46">
        <v>7</v>
      </c>
      <c r="H24" s="44">
        <v>12</v>
      </c>
      <c r="I24" s="6">
        <v>0</v>
      </c>
      <c r="J24" s="16">
        <v>0</v>
      </c>
      <c r="K24" s="11">
        <v>1</v>
      </c>
      <c r="L24" s="10">
        <v>2</v>
      </c>
      <c r="M24" s="9">
        <v>0</v>
      </c>
      <c r="N24" s="9">
        <v>0</v>
      </c>
    </row>
    <row r="25" spans="1:14">
      <c r="A25" s="13"/>
      <c r="B25" s="15" t="s">
        <v>7</v>
      </c>
      <c r="C25" s="36">
        <v>798</v>
      </c>
      <c r="D25" s="37">
        <v>817</v>
      </c>
      <c r="E25" s="37">
        <v>960</v>
      </c>
      <c r="F25" s="14">
        <f t="shared" si="0"/>
        <v>1777</v>
      </c>
      <c r="G25" s="39">
        <v>8</v>
      </c>
      <c r="H25" s="47">
        <v>8</v>
      </c>
      <c r="I25" s="14">
        <v>3</v>
      </c>
      <c r="J25" s="16">
        <v>1</v>
      </c>
      <c r="K25" s="11">
        <v>1</v>
      </c>
      <c r="L25" s="10">
        <v>0</v>
      </c>
      <c r="M25" s="9">
        <v>0</v>
      </c>
      <c r="N25" s="9">
        <v>0</v>
      </c>
    </row>
    <row r="26" spans="1:14">
      <c r="A26" s="13"/>
      <c r="B26" s="12" t="s">
        <v>6</v>
      </c>
      <c r="C26" s="36">
        <v>593</v>
      </c>
      <c r="D26" s="37">
        <v>544</v>
      </c>
      <c r="E26" s="37">
        <v>651</v>
      </c>
      <c r="F26" s="6">
        <f t="shared" si="0"/>
        <v>1195</v>
      </c>
      <c r="G26" s="43">
        <v>7</v>
      </c>
      <c r="H26" s="44">
        <v>6</v>
      </c>
      <c r="I26" s="6">
        <v>1</v>
      </c>
      <c r="J26" s="16">
        <v>0</v>
      </c>
      <c r="K26" s="11">
        <v>2</v>
      </c>
      <c r="L26" s="10">
        <v>2</v>
      </c>
      <c r="M26" s="9">
        <v>0</v>
      </c>
      <c r="N26" s="9">
        <v>0</v>
      </c>
    </row>
    <row r="27" spans="1:14">
      <c r="A27" s="13"/>
      <c r="B27" s="12" t="s">
        <v>5</v>
      </c>
      <c r="C27" s="36">
        <v>509</v>
      </c>
      <c r="D27" s="37">
        <v>528</v>
      </c>
      <c r="E27" s="37">
        <v>581</v>
      </c>
      <c r="F27" s="6">
        <f t="shared" si="0"/>
        <v>1109</v>
      </c>
      <c r="G27" s="48">
        <v>18</v>
      </c>
      <c r="H27" s="40">
        <v>5</v>
      </c>
      <c r="I27" s="6">
        <v>0</v>
      </c>
      <c r="J27" s="16">
        <v>0</v>
      </c>
      <c r="K27" s="11">
        <v>0</v>
      </c>
      <c r="L27" s="10">
        <v>0</v>
      </c>
      <c r="M27" s="9">
        <v>0</v>
      </c>
      <c r="N27" s="9">
        <v>1</v>
      </c>
    </row>
    <row r="28" spans="1:14">
      <c r="A28" s="13"/>
      <c r="B28" s="17" t="s">
        <v>4</v>
      </c>
      <c r="C28" s="36">
        <v>869</v>
      </c>
      <c r="D28" s="37">
        <v>883</v>
      </c>
      <c r="E28" s="37">
        <v>980</v>
      </c>
      <c r="F28" s="6">
        <f t="shared" si="0"/>
        <v>1863</v>
      </c>
      <c r="G28" s="43">
        <v>4</v>
      </c>
      <c r="H28" s="44">
        <v>16</v>
      </c>
      <c r="I28" s="6">
        <v>1</v>
      </c>
      <c r="J28" s="16">
        <v>1</v>
      </c>
      <c r="K28" s="11">
        <v>1</v>
      </c>
      <c r="L28" s="10">
        <v>1</v>
      </c>
      <c r="M28" s="9">
        <v>1</v>
      </c>
      <c r="N28" s="9">
        <v>0</v>
      </c>
    </row>
    <row r="29" spans="1:14">
      <c r="A29" s="13"/>
      <c r="B29" s="12" t="s">
        <v>3</v>
      </c>
      <c r="C29" s="36">
        <v>562</v>
      </c>
      <c r="D29" s="37">
        <v>588</v>
      </c>
      <c r="E29" s="37">
        <v>621</v>
      </c>
      <c r="F29" s="6">
        <f t="shared" si="0"/>
        <v>1209</v>
      </c>
      <c r="G29" s="43">
        <v>3</v>
      </c>
      <c r="H29" s="44">
        <v>8</v>
      </c>
      <c r="I29" s="6">
        <v>0</v>
      </c>
      <c r="J29" s="6">
        <v>0</v>
      </c>
      <c r="K29" s="11">
        <v>1</v>
      </c>
      <c r="L29" s="10">
        <v>2</v>
      </c>
      <c r="M29" s="9">
        <v>0</v>
      </c>
      <c r="N29" s="9">
        <v>0</v>
      </c>
    </row>
    <row r="30" spans="1:14">
      <c r="A30" s="13"/>
      <c r="B30" s="15" t="s">
        <v>2</v>
      </c>
      <c r="C30" s="36">
        <v>454</v>
      </c>
      <c r="D30" s="37">
        <v>477</v>
      </c>
      <c r="E30" s="37">
        <v>528</v>
      </c>
      <c r="F30" s="14">
        <f t="shared" si="0"/>
        <v>1005</v>
      </c>
      <c r="G30" s="49">
        <v>7</v>
      </c>
      <c r="H30" s="50">
        <v>5</v>
      </c>
      <c r="I30" s="6">
        <v>0</v>
      </c>
      <c r="J30" s="6">
        <v>1</v>
      </c>
      <c r="K30" s="11">
        <v>0</v>
      </c>
      <c r="L30" s="10">
        <v>1</v>
      </c>
      <c r="M30" s="9">
        <v>0</v>
      </c>
      <c r="N30" s="9">
        <v>0</v>
      </c>
    </row>
    <row r="31" spans="1:14">
      <c r="A31" s="13"/>
      <c r="B31" s="12" t="s">
        <v>1</v>
      </c>
      <c r="C31" s="36">
        <v>594</v>
      </c>
      <c r="D31" s="37">
        <v>620</v>
      </c>
      <c r="E31" s="37">
        <v>716</v>
      </c>
      <c r="F31" s="6">
        <f t="shared" si="0"/>
        <v>1336</v>
      </c>
      <c r="G31" s="39">
        <v>7</v>
      </c>
      <c r="H31" s="40">
        <v>8</v>
      </c>
      <c r="I31" s="6">
        <v>2</v>
      </c>
      <c r="J31" s="6">
        <v>4</v>
      </c>
      <c r="K31" s="11">
        <v>1</v>
      </c>
      <c r="L31" s="10">
        <v>1</v>
      </c>
      <c r="M31" s="9">
        <v>0</v>
      </c>
      <c r="N31" s="9">
        <v>1</v>
      </c>
    </row>
    <row r="32" spans="1:14">
      <c r="B32" s="8" t="s">
        <v>0</v>
      </c>
      <c r="C32" s="7">
        <f>SUM(C12:C31)</f>
        <v>12613</v>
      </c>
      <c r="D32" s="7">
        <f>SUM(D12:D31)</f>
        <v>12811</v>
      </c>
      <c r="E32" s="7">
        <f>SUM(E12:E31)</f>
        <v>14077</v>
      </c>
      <c r="F32" s="38">
        <f t="shared" si="0"/>
        <v>26888</v>
      </c>
      <c r="G32" s="4">
        <f t="shared" ref="G32:N32" si="1">SUM(G12:G31)</f>
        <v>149</v>
      </c>
      <c r="H32" s="5">
        <f t="shared" si="1"/>
        <v>171</v>
      </c>
      <c r="I32" s="2">
        <f t="shared" si="1"/>
        <v>13</v>
      </c>
      <c r="J32" s="2">
        <f t="shared" si="1"/>
        <v>13</v>
      </c>
      <c r="K32" s="4">
        <f t="shared" si="1"/>
        <v>17</v>
      </c>
      <c r="L32" s="2">
        <f t="shared" si="1"/>
        <v>23</v>
      </c>
      <c r="M32" s="3">
        <f t="shared" si="1"/>
        <v>7</v>
      </c>
      <c r="N32" s="2">
        <f t="shared" si="1"/>
        <v>7</v>
      </c>
    </row>
  </sheetData>
  <mergeCells count="5">
    <mergeCell ref="B2:J2"/>
    <mergeCell ref="C3:G3"/>
    <mergeCell ref="B4:J4"/>
    <mergeCell ref="B10:D10"/>
    <mergeCell ref="F10:G10"/>
  </mergeCells>
  <phoneticPr fontId="2" type="noConversion"/>
  <pageMargins left="0.70866141732283472" right="0.70866141732283472" top="0.74803149606299213" bottom="0.74803149606299213" header="0.31496062992125984" footer="0.31496062992125984"/>
  <pageSetup paperSize="8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10705</vt:lpstr>
      <vt:lpstr>工作表1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</dc:creator>
  <cp:lastModifiedBy>user</cp:lastModifiedBy>
  <dcterms:created xsi:type="dcterms:W3CDTF">2016-12-17T06:31:35Z</dcterms:created>
  <dcterms:modified xsi:type="dcterms:W3CDTF">2018-06-01T06:47:30Z</dcterms:modified>
</cp:coreProperties>
</file>