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511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F32" i="2" s="1"/>
  <c r="E32" i="2"/>
  <c r="G32" i="2"/>
  <c r="H32" i="2"/>
  <c r="I32" i="2"/>
  <c r="J32" i="2"/>
  <c r="K32" i="2"/>
  <c r="L32" i="2"/>
  <c r="M32" i="2"/>
  <c r="N32" i="2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<sst xmlns="http://schemas.openxmlformats.org/spreadsheetml/2006/main" count="44" uniqueCount="44">
  <si>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</si>
  <si>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</si>
  <si>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</si>
  <si>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</si>
  <si>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</si>
  <si>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</si>
  <si>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</si>
  <si>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</si>
  <si>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</si>
  <si>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</si>
  <si>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</si>
  <si>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</si>
  <si>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</si>
  <si>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</si>
  <si>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</si>
  <si>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</si>
  <si>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</si>
  <si>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</si>
  <si>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</si>
  <si>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</si>
  <si>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</si>
  <si>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</si>
  <si>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</si>
  <si>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</si>
  <si>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</si>
  <si>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</si>
  <si>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</si>
  <si>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</si>
  <si>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</si>
  <si>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</si>
  <si>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</si>
  <si>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</si>
  <si>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</si>
  <si>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</si>
  <si>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遷出人數：112</t>
  </si>
  <si>
    <t>本月遷入本區人數：136</t>
  </si>
  <si>
    <t>死亡人數：10人</t>
  </si>
  <si>
    <t>原住民人數：87人（平地原住民：57人 ；山地原住民：30人）</t>
  </si>
  <si>
    <t>全區總戶數：12549戶       全區總人口數：27162人</t>
  </si>
  <si>
    <t xml:space="preserve">                  中華民國105年11月</t>
    <phoneticPr fontId="2" type="noConversion"/>
  </si>
  <si>
    <t>高雄市前金區戶政事務所人口概況</t>
    <phoneticPr fontId="2" type="noConversion"/>
  </si>
  <si>
    <t>出生人數：11人（生母國籍：大陸港澳地區0人 ；外國0人）</t>
  </si>
  <si>
    <t>結婚對數：12對 （配偶國籍：大陸港澳地區1人；外國1人）</t>
  </si>
  <si>
    <t>離婚對數：6對 （配偶國籍：大陸港澳地區0人；外國0人）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</si>
</sst>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00"/>
      <name val="標楷體1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13" fillId="3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6" fillId="0" borderId="0" xfId="1" applyFont="1">
      <alignment vertical="center"/>
    </xf>
    <xf numFmtId="0" fontId="14" fillId="0" borderId="0" xfId="1" applyFont="1">
      <alignment vertical="center"/>
    </xf>
    <xf numFmtId="0" fontId="12" fillId="0" borderId="0" xfId="1" applyFont="1">
      <alignment vertical="center"/>
    </xf>
    <xf numFmtId="0" fontId="15" fillId="0" borderId="0" xfId="1" applyFont="1">
      <alignment vertical="center"/>
    </xf>
    <xf numFmtId="0" fontId="9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5" fillId="6" borderId="6" xfId="1" applyFont="1" applyFill="1" applyBorder="1" applyAlignment="1">
      <alignment horizontal="left" vertical="center"/>
    </xf>
    <xf numFmtId="0" fontId="15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B3" sqref="B1:N1048576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6"/>
      <c r="C1" s="46"/>
      <c r="D1" s="46"/>
      <c r="E1" s="46"/>
      <c r="F1" s="46"/>
      <c r="G1" s="46"/>
      <c r="H1" s="46"/>
      <c r="I1" s="46"/>
      <c r="J1" s="46"/>
    </row>
    <row r="2" spans="1:14" ht="16.5" customHeight="1">
      <c r="B2" s="48" t="s">
        <v>40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6"/>
      <c r="C3" s="49" t="s">
        <v>39</v>
      </c>
      <c r="D3" s="49"/>
      <c r="E3" s="49"/>
      <c r="F3" s="49"/>
      <c r="G3" s="49"/>
      <c r="H3" s="46"/>
      <c r="I3" s="46"/>
      <c r="J3" s="46"/>
    </row>
    <row r="4" spans="1:14" ht="16.5" customHeight="1">
      <c r="B4" s="50" t="s">
        <v>38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3" t="s">
        <v>37</v>
      </c>
      <c r="C5" s="43"/>
      <c r="D5" s="43"/>
      <c r="E5" s="43"/>
      <c r="F5" s="43"/>
      <c r="G5" s="43"/>
      <c r="H5" s="47"/>
      <c r="I5" s="47"/>
      <c r="J5" s="46"/>
    </row>
    <row r="6" spans="1:14" ht="16.5" customHeight="1">
      <c r="B6" s="45" t="s">
        <v>41</v>
      </c>
      <c r="C6" s="45"/>
      <c r="D6" s="45"/>
      <c r="E6" s="44"/>
      <c r="F6" s="44"/>
      <c r="G6" s="44"/>
      <c r="H6" s="44"/>
      <c r="I6" s="44"/>
      <c r="J6" s="44"/>
    </row>
    <row r="7" spans="1:14" ht="15.75" customHeight="1">
      <c r="B7" s="43" t="s">
        <v>36</v>
      </c>
      <c r="C7" s="42"/>
      <c r="D7" s="42"/>
      <c r="E7" s="40"/>
      <c r="F7" s="40"/>
      <c r="G7" s="40"/>
      <c r="H7" s="40"/>
      <c r="I7" s="40"/>
      <c r="J7" s="40"/>
    </row>
    <row r="8" spans="1:14" ht="16.5" customHeight="1">
      <c r="B8" s="41" t="s">
        <v>42</v>
      </c>
      <c r="C8" s="41"/>
      <c r="D8" s="41"/>
      <c r="E8" s="39"/>
      <c r="F8" s="39"/>
      <c r="G8" s="39"/>
      <c r="H8" s="39"/>
      <c r="I8" s="40"/>
      <c r="J8" s="39"/>
    </row>
    <row r="9" spans="1:14" ht="16.5" customHeight="1">
      <c r="B9" s="38" t="s">
        <v>43</v>
      </c>
      <c r="C9" s="38"/>
      <c r="D9" s="38"/>
      <c r="E9" s="38"/>
      <c r="F9" s="38"/>
      <c r="G9" s="38"/>
      <c r="H9" s="38"/>
      <c r="I9" s="37"/>
      <c r="J9" s="37"/>
    </row>
    <row r="10" spans="1:14" ht="16.5" customHeight="1">
      <c r="B10" s="51" t="s">
        <v>35</v>
      </c>
      <c r="C10" s="51"/>
      <c r="D10" s="51"/>
      <c r="E10" s="36"/>
      <c r="F10" s="52" t="s">
        <v>34</v>
      </c>
      <c r="G10" s="52"/>
      <c r="H10" s="36"/>
      <c r="I10" s="35"/>
      <c r="J10" s="35"/>
    </row>
    <row r="11" spans="1:14">
      <c r="B11" s="33" t="s">
        <v>33</v>
      </c>
      <c r="C11" s="33" t="s">
        <v>32</v>
      </c>
      <c r="D11" s="33" t="s">
        <v>31</v>
      </c>
      <c r="E11" s="33" t="s">
        <v>30</v>
      </c>
      <c r="F11" s="33" t="s">
        <v>29</v>
      </c>
      <c r="G11" s="32" t="s">
        <v>28</v>
      </c>
      <c r="H11" s="34" t="s">
        <v>27</v>
      </c>
      <c r="I11" s="33" t="s">
        <v>26</v>
      </c>
      <c r="J11" s="30" t="s">
        <v>25</v>
      </c>
      <c r="K11" s="32" t="s">
        <v>24</v>
      </c>
      <c r="L11" s="30" t="s">
        <v>23</v>
      </c>
      <c r="M11" s="31" t="s">
        <v>22</v>
      </c>
      <c r="N11" s="30" t="s">
        <v>21</v>
      </c>
    </row>
    <row r="12" spans="1:14">
      <c r="A12" s="15"/>
      <c r="B12" s="14" t="s">
        <v>20</v>
      </c>
      <c r="C12" s="13">
        <v>359</v>
      </c>
      <c r="D12" s="13">
        <v>391</v>
      </c>
      <c r="E12" s="13">
        <v>383</v>
      </c>
      <c r="F12" s="6">
        <f t="shared" ref="F12:F32" si="0">SUM(D12+E12)</f>
        <v>774</v>
      </c>
      <c r="G12" s="11">
        <v>5</v>
      </c>
      <c r="H12" s="12">
        <v>0</v>
      </c>
      <c r="I12" s="6">
        <v>0</v>
      </c>
      <c r="J12" s="6">
        <v>1</v>
      </c>
      <c r="K12" s="11">
        <v>0</v>
      </c>
      <c r="L12" s="10">
        <v>0</v>
      </c>
      <c r="M12" s="9">
        <v>0</v>
      </c>
      <c r="N12" s="9">
        <v>0</v>
      </c>
    </row>
    <row r="13" spans="1:14">
      <c r="A13" s="15"/>
      <c r="B13" s="23" t="s">
        <v>19</v>
      </c>
      <c r="C13" s="13">
        <v>510</v>
      </c>
      <c r="D13" s="13">
        <v>579</v>
      </c>
      <c r="E13" s="13">
        <v>574</v>
      </c>
      <c r="F13" s="6">
        <f t="shared" si="0"/>
        <v>1153</v>
      </c>
      <c r="G13" s="28">
        <v>7</v>
      </c>
      <c r="H13" s="29">
        <v>9</v>
      </c>
      <c r="I13" s="6">
        <v>3</v>
      </c>
      <c r="J13" s="6">
        <v>0</v>
      </c>
      <c r="K13" s="11">
        <v>0</v>
      </c>
      <c r="L13" s="10">
        <v>0</v>
      </c>
      <c r="M13" s="9">
        <v>1</v>
      </c>
      <c r="N13" s="9">
        <v>0</v>
      </c>
    </row>
    <row r="14" spans="1:14">
      <c r="A14" s="15"/>
      <c r="B14" s="14" t="s">
        <v>18</v>
      </c>
      <c r="C14" s="13">
        <v>679</v>
      </c>
      <c r="D14" s="13">
        <v>745</v>
      </c>
      <c r="E14" s="13">
        <v>763</v>
      </c>
      <c r="F14" s="6">
        <f t="shared" si="0"/>
        <v>1508</v>
      </c>
      <c r="G14" s="28">
        <v>9</v>
      </c>
      <c r="H14" s="29">
        <v>3</v>
      </c>
      <c r="I14" s="6">
        <v>1</v>
      </c>
      <c r="J14" s="6">
        <v>2</v>
      </c>
      <c r="K14" s="11">
        <v>1</v>
      </c>
      <c r="L14" s="10">
        <v>0</v>
      </c>
      <c r="M14" s="9">
        <v>0</v>
      </c>
      <c r="N14" s="9">
        <v>1</v>
      </c>
    </row>
    <row r="15" spans="1:14">
      <c r="A15" s="15"/>
      <c r="B15" s="14" t="s">
        <v>17</v>
      </c>
      <c r="C15" s="13">
        <v>429</v>
      </c>
      <c r="D15" s="13">
        <v>470</v>
      </c>
      <c r="E15" s="13">
        <v>515</v>
      </c>
      <c r="F15" s="6">
        <f t="shared" si="0"/>
        <v>985</v>
      </c>
      <c r="G15" s="21">
        <v>3</v>
      </c>
      <c r="H15" s="20">
        <v>3</v>
      </c>
      <c r="I15" s="6">
        <v>0</v>
      </c>
      <c r="J15" s="6">
        <v>0</v>
      </c>
      <c r="K15" s="11">
        <v>0</v>
      </c>
      <c r="L15" s="10">
        <v>0</v>
      </c>
      <c r="M15" s="9">
        <v>0</v>
      </c>
      <c r="N15" s="9">
        <v>1</v>
      </c>
    </row>
    <row r="16" spans="1:14">
      <c r="A16" s="15"/>
      <c r="B16" s="19" t="s">
        <v>16</v>
      </c>
      <c r="C16" s="13">
        <v>531</v>
      </c>
      <c r="D16" s="13">
        <v>526</v>
      </c>
      <c r="E16" s="13">
        <v>558</v>
      </c>
      <c r="F16" s="6">
        <f t="shared" si="0"/>
        <v>1084</v>
      </c>
      <c r="G16" s="21">
        <v>3</v>
      </c>
      <c r="H16" s="20">
        <v>4</v>
      </c>
      <c r="I16" s="6">
        <v>1</v>
      </c>
      <c r="J16" s="6">
        <v>1</v>
      </c>
      <c r="K16" s="11">
        <v>0</v>
      </c>
      <c r="L16" s="10">
        <v>0</v>
      </c>
      <c r="M16" s="9">
        <v>1</v>
      </c>
      <c r="N16" s="9">
        <v>1</v>
      </c>
    </row>
    <row r="17" spans="1:14">
      <c r="A17" s="15"/>
      <c r="B17" s="14" t="s">
        <v>15</v>
      </c>
      <c r="C17" s="13">
        <v>1824</v>
      </c>
      <c r="D17" s="13">
        <v>1910</v>
      </c>
      <c r="E17" s="13">
        <v>2126</v>
      </c>
      <c r="F17" s="6">
        <f t="shared" si="0"/>
        <v>4036</v>
      </c>
      <c r="G17" s="11">
        <v>16</v>
      </c>
      <c r="H17" s="12">
        <v>20</v>
      </c>
      <c r="I17" s="6">
        <v>3</v>
      </c>
      <c r="J17" s="6">
        <v>4</v>
      </c>
      <c r="K17" s="11">
        <v>3</v>
      </c>
      <c r="L17" s="10">
        <v>1</v>
      </c>
      <c r="M17" s="9">
        <v>2</v>
      </c>
      <c r="N17" s="9">
        <v>0</v>
      </c>
    </row>
    <row r="18" spans="1:14">
      <c r="A18" s="15"/>
      <c r="B18" s="23" t="s">
        <v>14</v>
      </c>
      <c r="C18" s="13">
        <v>344</v>
      </c>
      <c r="D18" s="13">
        <v>417</v>
      </c>
      <c r="E18" s="13">
        <v>414</v>
      </c>
      <c r="F18" s="6">
        <f t="shared" si="0"/>
        <v>831</v>
      </c>
      <c r="G18" s="21">
        <v>5</v>
      </c>
      <c r="H18" s="20">
        <v>2</v>
      </c>
      <c r="I18" s="6">
        <v>4</v>
      </c>
      <c r="J18" s="6">
        <v>0</v>
      </c>
      <c r="K18" s="11">
        <v>0</v>
      </c>
      <c r="L18" s="10">
        <v>1</v>
      </c>
      <c r="M18" s="9">
        <v>1</v>
      </c>
      <c r="N18" s="9">
        <v>1</v>
      </c>
    </row>
    <row r="19" spans="1:14">
      <c r="A19" s="15"/>
      <c r="B19" s="23" t="s">
        <v>13</v>
      </c>
      <c r="C19" s="13">
        <v>637</v>
      </c>
      <c r="D19" s="13">
        <v>581</v>
      </c>
      <c r="E19" s="13">
        <v>650</v>
      </c>
      <c r="F19" s="6">
        <f t="shared" si="0"/>
        <v>1231</v>
      </c>
      <c r="G19" s="21">
        <v>9</v>
      </c>
      <c r="H19" s="20">
        <v>1</v>
      </c>
      <c r="I19" s="6">
        <v>0</v>
      </c>
      <c r="J19" s="6">
        <v>0</v>
      </c>
      <c r="K19" s="11">
        <v>0</v>
      </c>
      <c r="L19" s="10">
        <v>1</v>
      </c>
      <c r="M19" s="9">
        <v>3</v>
      </c>
      <c r="N19" s="9">
        <v>0</v>
      </c>
    </row>
    <row r="20" spans="1:14">
      <c r="A20" s="15"/>
      <c r="B20" s="23" t="s">
        <v>12</v>
      </c>
      <c r="C20" s="13">
        <v>904</v>
      </c>
      <c r="D20" s="13">
        <v>825</v>
      </c>
      <c r="E20" s="13">
        <v>992</v>
      </c>
      <c r="F20" s="6">
        <f t="shared" si="0"/>
        <v>1817</v>
      </c>
      <c r="G20" s="28">
        <v>8</v>
      </c>
      <c r="H20" s="29">
        <v>12</v>
      </c>
      <c r="I20" s="6">
        <v>1</v>
      </c>
      <c r="J20" s="6">
        <v>2</v>
      </c>
      <c r="K20" s="11">
        <v>2</v>
      </c>
      <c r="L20" s="10">
        <v>0</v>
      </c>
      <c r="M20" s="9">
        <v>0</v>
      </c>
      <c r="N20" s="9">
        <v>0</v>
      </c>
    </row>
    <row r="21" spans="1:14">
      <c r="A21" s="15"/>
      <c r="B21" s="14" t="s">
        <v>11</v>
      </c>
      <c r="C21" s="13">
        <v>413</v>
      </c>
      <c r="D21" s="13">
        <v>401</v>
      </c>
      <c r="E21" s="13">
        <v>472</v>
      </c>
      <c r="F21" s="6">
        <f t="shared" si="0"/>
        <v>873</v>
      </c>
      <c r="G21" s="28">
        <v>7</v>
      </c>
      <c r="H21" s="12">
        <v>5</v>
      </c>
      <c r="I21" s="6">
        <v>0</v>
      </c>
      <c r="J21" s="6">
        <v>1</v>
      </c>
      <c r="K21" s="11">
        <v>0</v>
      </c>
      <c r="L21" s="10">
        <v>0</v>
      </c>
      <c r="M21" s="9">
        <v>0</v>
      </c>
      <c r="N21" s="9">
        <v>1</v>
      </c>
    </row>
    <row r="22" spans="1:14" ht="17.25" customHeight="1">
      <c r="A22" s="15"/>
      <c r="B22" s="14" t="s">
        <v>10</v>
      </c>
      <c r="C22" s="13">
        <v>486</v>
      </c>
      <c r="D22" s="13">
        <v>487</v>
      </c>
      <c r="E22" s="13">
        <v>590</v>
      </c>
      <c r="F22" s="6">
        <f t="shared" si="0"/>
        <v>1077</v>
      </c>
      <c r="G22" s="28">
        <v>2</v>
      </c>
      <c r="H22" s="20">
        <v>5</v>
      </c>
      <c r="I22" s="6">
        <v>3</v>
      </c>
      <c r="J22" s="6">
        <v>4</v>
      </c>
      <c r="K22" s="11">
        <v>0</v>
      </c>
      <c r="L22" s="10">
        <v>1</v>
      </c>
      <c r="M22" s="9">
        <v>0</v>
      </c>
      <c r="N22" s="9">
        <v>0</v>
      </c>
    </row>
    <row r="23" spans="1:14">
      <c r="A23" s="15"/>
      <c r="B23" s="23" t="s">
        <v>9</v>
      </c>
      <c r="C23" s="13">
        <v>556</v>
      </c>
      <c r="D23" s="13">
        <v>619</v>
      </c>
      <c r="E23" s="13">
        <v>471</v>
      </c>
      <c r="F23" s="22">
        <f t="shared" si="0"/>
        <v>1090</v>
      </c>
      <c r="G23" s="28">
        <v>4</v>
      </c>
      <c r="H23" s="27">
        <v>6</v>
      </c>
      <c r="I23" s="22">
        <v>2</v>
      </c>
      <c r="J23" s="22">
        <v>0</v>
      </c>
      <c r="K23" s="11">
        <v>0</v>
      </c>
      <c r="L23" s="10">
        <v>3</v>
      </c>
      <c r="M23" s="9">
        <v>0</v>
      </c>
      <c r="N23" s="9">
        <v>0</v>
      </c>
    </row>
    <row r="24" spans="1:14">
      <c r="B24" s="14" t="s">
        <v>8</v>
      </c>
      <c r="C24" s="13">
        <v>477</v>
      </c>
      <c r="D24" s="13">
        <v>525</v>
      </c>
      <c r="E24" s="13">
        <v>557</v>
      </c>
      <c r="F24" s="6">
        <f t="shared" si="0"/>
        <v>1082</v>
      </c>
      <c r="G24" s="26">
        <v>8</v>
      </c>
      <c r="H24" s="20">
        <v>12</v>
      </c>
      <c r="I24" s="6">
        <v>2</v>
      </c>
      <c r="J24" s="22">
        <v>1</v>
      </c>
      <c r="K24" s="11">
        <v>1</v>
      </c>
      <c r="L24" s="10">
        <v>0</v>
      </c>
      <c r="M24" s="9">
        <v>1</v>
      </c>
      <c r="N24" s="9">
        <v>0</v>
      </c>
    </row>
    <row r="25" spans="1:14">
      <c r="A25" s="15"/>
      <c r="B25" s="19" t="s">
        <v>7</v>
      </c>
      <c r="C25" s="13">
        <v>796</v>
      </c>
      <c r="D25" s="13">
        <v>823</v>
      </c>
      <c r="E25" s="13">
        <v>968</v>
      </c>
      <c r="F25" s="18">
        <f t="shared" si="0"/>
        <v>1791</v>
      </c>
      <c r="G25" s="11">
        <v>4</v>
      </c>
      <c r="H25" s="25">
        <v>3</v>
      </c>
      <c r="I25" s="18">
        <v>3</v>
      </c>
      <c r="J25" s="22">
        <v>3</v>
      </c>
      <c r="K25" s="11">
        <v>0</v>
      </c>
      <c r="L25" s="10">
        <v>1</v>
      </c>
      <c r="M25" s="9">
        <v>2</v>
      </c>
      <c r="N25" s="9">
        <v>0</v>
      </c>
    </row>
    <row r="26" spans="1:14">
      <c r="A26" s="15"/>
      <c r="B26" s="14" t="s">
        <v>6</v>
      </c>
      <c r="C26" s="13">
        <v>591</v>
      </c>
      <c r="D26" s="13">
        <v>552</v>
      </c>
      <c r="E26" s="13">
        <v>637</v>
      </c>
      <c r="F26" s="6">
        <f t="shared" si="0"/>
        <v>1189</v>
      </c>
      <c r="G26" s="21">
        <v>9</v>
      </c>
      <c r="H26" s="20">
        <v>5</v>
      </c>
      <c r="I26" s="6">
        <v>1</v>
      </c>
      <c r="J26" s="22">
        <v>5</v>
      </c>
      <c r="K26" s="11">
        <v>1</v>
      </c>
      <c r="L26" s="10">
        <v>0</v>
      </c>
      <c r="M26" s="9">
        <v>0</v>
      </c>
      <c r="N26" s="9">
        <v>1</v>
      </c>
    </row>
    <row r="27" spans="1:14">
      <c r="A27" s="15"/>
      <c r="B27" s="14" t="s">
        <v>5</v>
      </c>
      <c r="C27" s="13">
        <v>507</v>
      </c>
      <c r="D27" s="13">
        <v>532</v>
      </c>
      <c r="E27" s="13">
        <v>556</v>
      </c>
      <c r="F27" s="6">
        <f t="shared" si="0"/>
        <v>1088</v>
      </c>
      <c r="G27" s="24">
        <v>5</v>
      </c>
      <c r="H27" s="12">
        <v>3</v>
      </c>
      <c r="I27" s="6">
        <v>0</v>
      </c>
      <c r="J27" s="22">
        <v>0</v>
      </c>
      <c r="K27" s="11">
        <v>0</v>
      </c>
      <c r="L27" s="10">
        <v>0</v>
      </c>
      <c r="M27" s="9">
        <v>0</v>
      </c>
      <c r="N27" s="9">
        <v>0</v>
      </c>
    </row>
    <row r="28" spans="1:14">
      <c r="A28" s="15"/>
      <c r="B28" s="23" t="s">
        <v>4</v>
      </c>
      <c r="C28" s="13">
        <v>876</v>
      </c>
      <c r="D28" s="13">
        <v>923</v>
      </c>
      <c r="E28" s="13">
        <v>983</v>
      </c>
      <c r="F28" s="6">
        <f t="shared" si="0"/>
        <v>1906</v>
      </c>
      <c r="G28" s="21">
        <v>10</v>
      </c>
      <c r="H28" s="20">
        <v>8</v>
      </c>
      <c r="I28" s="6">
        <v>2</v>
      </c>
      <c r="J28" s="22">
        <v>2</v>
      </c>
      <c r="K28" s="11">
        <v>0</v>
      </c>
      <c r="L28" s="10">
        <v>0</v>
      </c>
      <c r="M28" s="9">
        <v>1</v>
      </c>
      <c r="N28" s="9">
        <v>0</v>
      </c>
    </row>
    <row r="29" spans="1:14">
      <c r="A29" s="15"/>
      <c r="B29" s="14" t="s">
        <v>3</v>
      </c>
      <c r="C29" s="13">
        <v>565</v>
      </c>
      <c r="D29" s="13">
        <v>610</v>
      </c>
      <c r="E29" s="13">
        <v>631</v>
      </c>
      <c r="F29" s="6">
        <f t="shared" si="0"/>
        <v>1241</v>
      </c>
      <c r="G29" s="21">
        <v>7</v>
      </c>
      <c r="H29" s="20">
        <v>2</v>
      </c>
      <c r="I29" s="6">
        <v>0</v>
      </c>
      <c r="J29" s="6">
        <v>0</v>
      </c>
      <c r="K29" s="11">
        <v>1</v>
      </c>
      <c r="L29" s="10">
        <v>1</v>
      </c>
      <c r="M29" s="9">
        <v>0</v>
      </c>
      <c r="N29" s="9">
        <v>0</v>
      </c>
    </row>
    <row r="30" spans="1:14">
      <c r="A30" s="15"/>
      <c r="B30" s="19" t="s">
        <v>2</v>
      </c>
      <c r="C30" s="13">
        <v>457</v>
      </c>
      <c r="D30" s="13">
        <v>485</v>
      </c>
      <c r="E30" s="13">
        <v>543</v>
      </c>
      <c r="F30" s="18">
        <f t="shared" si="0"/>
        <v>1028</v>
      </c>
      <c r="G30" s="17">
        <v>5</v>
      </c>
      <c r="H30" s="16">
        <v>2</v>
      </c>
      <c r="I30" s="6">
        <v>1</v>
      </c>
      <c r="J30" s="6">
        <v>0</v>
      </c>
      <c r="K30" s="11">
        <v>1</v>
      </c>
      <c r="L30" s="10">
        <v>0</v>
      </c>
      <c r="M30" s="9">
        <v>0</v>
      </c>
      <c r="N30" s="9">
        <v>0</v>
      </c>
    </row>
    <row r="31" spans="1:14">
      <c r="A31" s="15"/>
      <c r="B31" s="14" t="s">
        <v>1</v>
      </c>
      <c r="C31" s="13">
        <v>608</v>
      </c>
      <c r="D31" s="13">
        <v>635</v>
      </c>
      <c r="E31" s="13">
        <v>743</v>
      </c>
      <c r="F31" s="6">
        <f t="shared" si="0"/>
        <v>1378</v>
      </c>
      <c r="G31" s="11">
        <v>10</v>
      </c>
      <c r="H31" s="12">
        <v>7</v>
      </c>
      <c r="I31" s="6">
        <v>0</v>
      </c>
      <c r="J31" s="6">
        <v>1</v>
      </c>
      <c r="K31" s="11">
        <v>1</v>
      </c>
      <c r="L31" s="10">
        <v>1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12549</v>
      </c>
      <c r="D32" s="7">
        <f>SUM(D12:D31)</f>
        <v>13036</v>
      </c>
      <c r="E32" s="7">
        <f>SUM(E12:E31)</f>
        <v>14126</v>
      </c>
      <c r="F32" s="6">
        <f t="shared" si="0"/>
        <v>27162</v>
      </c>
      <c r="G32" s="4">
        <f t="shared" ref="G32:N32" si="1">SUM(G12:G31)</f>
        <v>136</v>
      </c>
      <c r="H32" s="5">
        <f t="shared" si="1"/>
        <v>112</v>
      </c>
      <c r="I32" s="2">
        <f t="shared" si="1"/>
        <v>27</v>
      </c>
      <c r="J32" s="2">
        <f t="shared" si="1"/>
        <v>27</v>
      </c>
      <c r="K32" s="4">
        <f t="shared" si="1"/>
        <v>11</v>
      </c>
      <c r="L32" s="2">
        <f t="shared" si="1"/>
        <v>10</v>
      </c>
      <c r="M32" s="3">
        <f t="shared" si="1"/>
        <v>12</v>
      </c>
      <c r="N32" s="2">
        <f t="shared" si="1"/>
        <v>6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10511</vt:lpstr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2016-12-29T02:43:45Z</dcterms:modified>
</cp:coreProperties>
</file>