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504" sheetId="9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C32" i="9"/>
  <c r="D32" i="9"/>
  <c r="F32" i="9" s="1"/>
  <c r="E32" i="9"/>
  <c r="G32" i="9"/>
  <c r="H32" i="9"/>
  <c r="I32" i="9"/>
  <c r="J32" i="9"/>
  <c r="K32" i="9"/>
  <c r="L32" i="9"/>
  <c r="M32" i="9"/>
  <c r="N32" i="9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<sst xmlns="http://schemas.openxmlformats.org/spreadsheetml/2006/main" count="44" uniqueCount="44">
  <si>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</si>
  <si>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</si>
  <si>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</si>
  <si>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</si>
  <si>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</si>
  <si>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</si>
  <si>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</si>
  <si>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</si>
  <si>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</si>
  <si>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</si>
  <si>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</si>
  <si>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</si>
  <si>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</si>
  <si>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</si>
  <si>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</si>
  <si>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</si>
  <si>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</si>
  <si>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</si>
  <si>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</si>
  <si>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</si>
  <si>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</si>
  <si>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</si>
  <si>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</si>
  <si>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</si>
  <si>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</si>
  <si>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</si>
  <si>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</si>
  <si>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</si>
  <si>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</si>
  <si>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</si>
  <si>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</si>
  <si>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</si>
  <si>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</si>
  <si>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</si>
  <si>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</si>
  <si>
    <t>遷出人數：138</t>
  </si>
  <si>
    <t>本月遷入本區人數：154</t>
  </si>
  <si>
    <t>死亡人數：21人</t>
  </si>
  <si>
    <t>原住民人數：90人（平地原住民：57人 ；山地原住民：33人）</t>
  </si>
  <si>
    <t>全區總戶數：12495戶       全區總人口數：27356人</t>
  </si>
  <si>
    <t xml:space="preserve">                  中華民國105年4月</t>
  </si>
  <si>
    <t>出生人數：10人（生母國籍：大陸及港澳地區0人 ；外國1人）</t>
    <phoneticPr fontId="2" type="noConversion"/>
  </si>
  <si>
    <t>結婚對數：10對 （配偶國籍：大陸港澳地區0人；外國2人）</t>
  </si>
  <si>
    <t>離婚對數：4對 （配偶國籍：大陸港澳地區1人；外國0人）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</si>
</sst>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00"/>
      <name val="標楷體1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13" fillId="3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1" applyFont="1">
      <alignment vertical="center"/>
    </xf>
    <xf numFmtId="0" fontId="9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11" fillId="0" borderId="2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5" fillId="6" borderId="6" xfId="1" applyFont="1" applyFill="1" applyBorder="1" applyAlignment="1">
      <alignment horizontal="left" vertical="center"/>
    </xf>
    <xf numFmtId="0" fontId="15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B3" sqref="B1:N1048576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6"/>
      <c r="C1" s="46"/>
      <c r="D1" s="46"/>
      <c r="E1" s="46"/>
      <c r="F1" s="46"/>
      <c r="G1" s="46"/>
      <c r="H1" s="46"/>
      <c r="I1" s="46"/>
      <c r="J1" s="46"/>
    </row>
    <row r="2" spans="1:14" ht="16.5" customHeight="1">
      <c r="B2" s="49" t="s">
        <v>34</v>
      </c>
      <c r="C2" s="49"/>
      <c r="D2" s="49"/>
      <c r="E2" s="49"/>
      <c r="F2" s="49"/>
      <c r="G2" s="49"/>
      <c r="H2" s="49"/>
      <c r="I2" s="49"/>
      <c r="J2" s="49"/>
    </row>
    <row r="3" spans="1:14" ht="16.5" customHeight="1">
      <c r="B3" s="46"/>
      <c r="C3" s="50" t="s">
        <v>40</v>
      </c>
      <c r="D3" s="50"/>
      <c r="E3" s="50"/>
      <c r="F3" s="50"/>
      <c r="G3" s="50"/>
      <c r="H3" s="46"/>
      <c r="I3" s="46"/>
      <c r="J3" s="46"/>
    </row>
    <row r="4" spans="1:14" ht="16.5" customHeight="1">
      <c r="B4" s="51" t="s">
        <v>39</v>
      </c>
      <c r="C4" s="51"/>
      <c r="D4" s="51"/>
      <c r="E4" s="51"/>
      <c r="F4" s="51"/>
      <c r="G4" s="51"/>
      <c r="H4" s="51"/>
      <c r="I4" s="51"/>
      <c r="J4" s="51"/>
    </row>
    <row r="5" spans="1:14" ht="16.5" customHeight="1">
      <c r="B5" s="43" t="s">
        <v>38</v>
      </c>
      <c r="C5" s="43"/>
      <c r="D5" s="43"/>
      <c r="E5" s="43"/>
      <c r="F5" s="43"/>
      <c r="G5" s="43"/>
      <c r="H5" s="47"/>
      <c r="I5" s="47"/>
      <c r="J5" s="46"/>
    </row>
    <row r="6" spans="1:14" ht="16.5" customHeight="1">
      <c r="B6" s="45" t="s">
        <v>41</v>
      </c>
      <c r="C6" s="45"/>
      <c r="D6" s="45"/>
      <c r="E6" s="44"/>
      <c r="F6" s="44"/>
      <c r="G6" s="44"/>
      <c r="H6" s="44"/>
      <c r="I6" s="44"/>
      <c r="J6" s="44"/>
    </row>
    <row r="7" spans="1:14" ht="15.75" customHeight="1">
      <c r="B7" s="43" t="s">
        <v>37</v>
      </c>
      <c r="C7" s="42"/>
      <c r="D7" s="42"/>
      <c r="E7" s="40"/>
      <c r="F7" s="40"/>
      <c r="G7" s="40"/>
      <c r="H7" s="40"/>
      <c r="I7" s="40"/>
      <c r="J7" s="40"/>
    </row>
    <row r="8" spans="1:14" ht="16.5" customHeight="1">
      <c r="B8" s="41" t="s">
        <v>42</v>
      </c>
      <c r="C8" s="41"/>
      <c r="D8" s="41"/>
      <c r="E8" s="39"/>
      <c r="F8" s="39"/>
      <c r="G8" s="39"/>
      <c r="H8" s="39"/>
      <c r="I8" s="40"/>
      <c r="J8" s="39"/>
    </row>
    <row r="9" spans="1:14" ht="16.5" customHeight="1">
      <c r="B9" s="38" t="s">
        <v>43</v>
      </c>
      <c r="C9" s="38"/>
      <c r="D9" s="38"/>
      <c r="E9" s="38"/>
      <c r="F9" s="38"/>
      <c r="G9" s="38"/>
      <c r="H9" s="38"/>
      <c r="I9" s="37"/>
      <c r="J9" s="37"/>
    </row>
    <row r="10" spans="1:14" ht="16.5" customHeight="1">
      <c r="B10" s="52" t="s">
        <v>36</v>
      </c>
      <c r="C10" s="52"/>
      <c r="D10" s="52"/>
      <c r="E10" s="36"/>
      <c r="F10" s="53" t="s">
        <v>35</v>
      </c>
      <c r="G10" s="53"/>
      <c r="H10" s="36"/>
      <c r="I10" s="35"/>
      <c r="J10" s="35"/>
    </row>
    <row r="11" spans="1:14">
      <c r="B11" s="33" t="s">
        <v>33</v>
      </c>
      <c r="C11" s="33" t="s">
        <v>32</v>
      </c>
      <c r="D11" s="33" t="s">
        <v>31</v>
      </c>
      <c r="E11" s="33" t="s">
        <v>30</v>
      </c>
      <c r="F11" s="33" t="s">
        <v>29</v>
      </c>
      <c r="G11" s="32" t="s">
        <v>28</v>
      </c>
      <c r="H11" s="34" t="s">
        <v>27</v>
      </c>
      <c r="I11" s="33" t="s">
        <v>26</v>
      </c>
      <c r="J11" s="30" t="s">
        <v>25</v>
      </c>
      <c r="K11" s="32" t="s">
        <v>24</v>
      </c>
      <c r="L11" s="30" t="s">
        <v>23</v>
      </c>
      <c r="M11" s="31" t="s">
        <v>22</v>
      </c>
      <c r="N11" s="30" t="s">
        <v>21</v>
      </c>
    </row>
    <row r="12" spans="1:14">
      <c r="A12" s="15"/>
      <c r="B12" s="14" t="s">
        <v>20</v>
      </c>
      <c r="C12" s="13">
        <v>363</v>
      </c>
      <c r="D12" s="13">
        <v>390</v>
      </c>
      <c r="E12" s="13">
        <v>383</v>
      </c>
      <c r="F12" s="6">
        <f t="shared" ref="F12:F32" si="0">SUM(D12+E12)</f>
        <v>773</v>
      </c>
      <c r="G12" s="11">
        <v>1</v>
      </c>
      <c r="H12" s="12">
        <v>2</v>
      </c>
      <c r="I12" s="6">
        <v>1</v>
      </c>
      <c r="J12" s="6">
        <v>1</v>
      </c>
      <c r="K12" s="11">
        <v>0</v>
      </c>
      <c r="L12" s="10">
        <v>0</v>
      </c>
      <c r="M12" s="9">
        <v>0</v>
      </c>
      <c r="N12" s="9">
        <v>0</v>
      </c>
    </row>
    <row r="13" spans="1:14">
      <c r="A13" s="15"/>
      <c r="B13" s="23" t="s">
        <v>19</v>
      </c>
      <c r="C13" s="13">
        <v>510</v>
      </c>
      <c r="D13" s="13">
        <v>589</v>
      </c>
      <c r="E13" s="13">
        <v>574</v>
      </c>
      <c r="F13" s="6">
        <f t="shared" si="0"/>
        <v>1163</v>
      </c>
      <c r="G13" s="28">
        <v>12</v>
      </c>
      <c r="H13" s="29">
        <v>3</v>
      </c>
      <c r="I13" s="6">
        <v>0</v>
      </c>
      <c r="J13" s="6">
        <v>0</v>
      </c>
      <c r="K13" s="11">
        <v>0</v>
      </c>
      <c r="L13" s="10">
        <v>1</v>
      </c>
      <c r="M13" s="9">
        <v>0</v>
      </c>
      <c r="N13" s="9">
        <v>0</v>
      </c>
    </row>
    <row r="14" spans="1:14">
      <c r="A14" s="15"/>
      <c r="B14" s="14" t="s">
        <v>18</v>
      </c>
      <c r="C14" s="13">
        <v>679</v>
      </c>
      <c r="D14" s="13">
        <v>745</v>
      </c>
      <c r="E14" s="13">
        <v>784</v>
      </c>
      <c r="F14" s="6">
        <f t="shared" si="0"/>
        <v>1529</v>
      </c>
      <c r="G14" s="28">
        <v>9</v>
      </c>
      <c r="H14" s="29">
        <v>4</v>
      </c>
      <c r="I14" s="6">
        <v>1</v>
      </c>
      <c r="J14" s="6">
        <v>2</v>
      </c>
      <c r="K14" s="11">
        <v>2</v>
      </c>
      <c r="L14" s="10">
        <v>2</v>
      </c>
      <c r="M14" s="9">
        <v>0</v>
      </c>
      <c r="N14" s="9">
        <v>0</v>
      </c>
    </row>
    <row r="15" spans="1:14">
      <c r="A15" s="15"/>
      <c r="B15" s="14" t="s">
        <v>17</v>
      </c>
      <c r="C15" s="13">
        <v>432</v>
      </c>
      <c r="D15" s="13">
        <v>480</v>
      </c>
      <c r="E15" s="13">
        <v>515</v>
      </c>
      <c r="F15" s="6">
        <f t="shared" si="0"/>
        <v>995</v>
      </c>
      <c r="G15" s="21">
        <v>4</v>
      </c>
      <c r="H15" s="20">
        <v>7</v>
      </c>
      <c r="I15" s="6">
        <v>0</v>
      </c>
      <c r="J15" s="6">
        <v>0</v>
      </c>
      <c r="K15" s="11">
        <v>0</v>
      </c>
      <c r="L15" s="10">
        <v>0</v>
      </c>
      <c r="M15" s="9">
        <v>0</v>
      </c>
      <c r="N15" s="9">
        <v>0</v>
      </c>
    </row>
    <row r="16" spans="1:14">
      <c r="A16" s="15"/>
      <c r="B16" s="19" t="s">
        <v>16</v>
      </c>
      <c r="C16" s="13">
        <v>523</v>
      </c>
      <c r="D16" s="13">
        <v>526</v>
      </c>
      <c r="E16" s="13">
        <v>558</v>
      </c>
      <c r="F16" s="6">
        <f t="shared" si="0"/>
        <v>1084</v>
      </c>
      <c r="G16" s="21">
        <v>3</v>
      </c>
      <c r="H16" s="20">
        <v>5</v>
      </c>
      <c r="I16" s="6">
        <v>1</v>
      </c>
      <c r="J16" s="6">
        <v>1</v>
      </c>
      <c r="K16" s="11">
        <v>1</v>
      </c>
      <c r="L16" s="10">
        <v>0</v>
      </c>
      <c r="M16" s="9">
        <v>1</v>
      </c>
      <c r="N16" s="9">
        <v>0</v>
      </c>
    </row>
    <row r="17" spans="1:14">
      <c r="A17" s="15"/>
      <c r="B17" s="14" t="s">
        <v>15</v>
      </c>
      <c r="C17" s="13">
        <v>1812</v>
      </c>
      <c r="D17" s="13">
        <v>1924</v>
      </c>
      <c r="E17" s="13">
        <v>2145</v>
      </c>
      <c r="F17" s="6">
        <f t="shared" si="0"/>
        <v>4069</v>
      </c>
      <c r="G17" s="11">
        <v>28</v>
      </c>
      <c r="H17" s="12">
        <v>22</v>
      </c>
      <c r="I17" s="6">
        <v>5</v>
      </c>
      <c r="J17" s="6">
        <v>6</v>
      </c>
      <c r="K17" s="11">
        <v>2</v>
      </c>
      <c r="L17" s="10">
        <v>6</v>
      </c>
      <c r="M17" s="9">
        <v>0</v>
      </c>
      <c r="N17" s="9">
        <v>0</v>
      </c>
    </row>
    <row r="18" spans="1:14">
      <c r="A18" s="15"/>
      <c r="B18" s="23" t="s">
        <v>14</v>
      </c>
      <c r="C18" s="13">
        <v>348</v>
      </c>
      <c r="D18" s="13">
        <v>435</v>
      </c>
      <c r="E18" s="13">
        <v>410</v>
      </c>
      <c r="F18" s="6">
        <f t="shared" si="0"/>
        <v>845</v>
      </c>
      <c r="G18" s="21">
        <v>3</v>
      </c>
      <c r="H18" s="20">
        <v>1</v>
      </c>
      <c r="I18" s="6">
        <v>0</v>
      </c>
      <c r="J18" s="6">
        <v>0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5"/>
      <c r="B19" s="23" t="s">
        <v>13</v>
      </c>
      <c r="C19" s="13">
        <v>633</v>
      </c>
      <c r="D19" s="13">
        <v>584</v>
      </c>
      <c r="E19" s="13">
        <v>636</v>
      </c>
      <c r="F19" s="6">
        <f t="shared" si="0"/>
        <v>1220</v>
      </c>
      <c r="G19" s="21">
        <v>5</v>
      </c>
      <c r="H19" s="20">
        <v>11</v>
      </c>
      <c r="I19" s="6">
        <v>0</v>
      </c>
      <c r="J19" s="6">
        <v>0</v>
      </c>
      <c r="K19" s="11">
        <v>1</v>
      </c>
      <c r="L19" s="10">
        <v>0</v>
      </c>
      <c r="M19" s="9">
        <v>0</v>
      </c>
      <c r="N19" s="9">
        <v>0</v>
      </c>
    </row>
    <row r="20" spans="1:14">
      <c r="A20" s="15"/>
      <c r="B20" s="23" t="s">
        <v>12</v>
      </c>
      <c r="C20" s="13">
        <v>887</v>
      </c>
      <c r="D20" s="13">
        <v>808</v>
      </c>
      <c r="E20" s="13">
        <v>976</v>
      </c>
      <c r="F20" s="6">
        <f t="shared" si="0"/>
        <v>1784</v>
      </c>
      <c r="G20" s="28">
        <v>6</v>
      </c>
      <c r="H20" s="29">
        <v>7</v>
      </c>
      <c r="I20" s="6">
        <v>1</v>
      </c>
      <c r="J20" s="6">
        <v>2</v>
      </c>
      <c r="K20" s="11">
        <v>1</v>
      </c>
      <c r="L20" s="10">
        <v>2</v>
      </c>
      <c r="M20" s="9">
        <v>1</v>
      </c>
      <c r="N20" s="9">
        <v>1</v>
      </c>
    </row>
    <row r="21" spans="1:14">
      <c r="A21" s="15"/>
      <c r="B21" s="14" t="s">
        <v>11</v>
      </c>
      <c r="C21" s="13">
        <v>400</v>
      </c>
      <c r="D21" s="13">
        <v>408</v>
      </c>
      <c r="E21" s="13">
        <v>466</v>
      </c>
      <c r="F21" s="6">
        <f t="shared" si="0"/>
        <v>874</v>
      </c>
      <c r="G21" s="28">
        <v>6</v>
      </c>
      <c r="H21" s="12">
        <v>2</v>
      </c>
      <c r="I21" s="6">
        <v>1</v>
      </c>
      <c r="J21" s="6">
        <v>0</v>
      </c>
      <c r="K21" s="11">
        <v>0</v>
      </c>
      <c r="L21" s="10">
        <v>0</v>
      </c>
      <c r="M21" s="9">
        <v>1</v>
      </c>
      <c r="N21" s="9">
        <v>0</v>
      </c>
    </row>
    <row r="22" spans="1:14" ht="17.25" customHeight="1">
      <c r="A22" s="15"/>
      <c r="B22" s="14" t="s">
        <v>10</v>
      </c>
      <c r="C22" s="13">
        <v>488</v>
      </c>
      <c r="D22" s="13">
        <v>495</v>
      </c>
      <c r="E22" s="13">
        <v>602</v>
      </c>
      <c r="F22" s="6">
        <f t="shared" si="0"/>
        <v>1097</v>
      </c>
      <c r="G22" s="28">
        <v>3</v>
      </c>
      <c r="H22" s="20">
        <v>14</v>
      </c>
      <c r="I22" s="6">
        <v>2</v>
      </c>
      <c r="J22" s="6">
        <v>0</v>
      </c>
      <c r="K22" s="11">
        <v>0</v>
      </c>
      <c r="L22" s="10">
        <v>2</v>
      </c>
      <c r="M22" s="9">
        <v>0</v>
      </c>
      <c r="N22" s="9">
        <v>0</v>
      </c>
    </row>
    <row r="23" spans="1:14">
      <c r="A23" s="15"/>
      <c r="B23" s="23" t="s">
        <v>9</v>
      </c>
      <c r="C23" s="13">
        <v>561</v>
      </c>
      <c r="D23" s="13">
        <v>630</v>
      </c>
      <c r="E23" s="13">
        <v>493</v>
      </c>
      <c r="F23" s="22">
        <f t="shared" si="0"/>
        <v>1123</v>
      </c>
      <c r="G23" s="26">
        <v>7</v>
      </c>
      <c r="H23" s="27">
        <v>4</v>
      </c>
      <c r="I23" s="22">
        <v>3</v>
      </c>
      <c r="J23" s="22">
        <v>2</v>
      </c>
      <c r="K23" s="11">
        <v>0</v>
      </c>
      <c r="L23" s="10">
        <v>1</v>
      </c>
      <c r="M23" s="9">
        <v>0</v>
      </c>
      <c r="N23" s="9">
        <v>0</v>
      </c>
    </row>
    <row r="24" spans="1:14">
      <c r="B24" s="14" t="s">
        <v>8</v>
      </c>
      <c r="C24" s="13">
        <v>490</v>
      </c>
      <c r="D24" s="13">
        <v>547</v>
      </c>
      <c r="E24" s="13">
        <v>578</v>
      </c>
      <c r="F24" s="6">
        <f t="shared" si="0"/>
        <v>1125</v>
      </c>
      <c r="G24" s="11">
        <v>9</v>
      </c>
      <c r="H24" s="20">
        <v>5</v>
      </c>
      <c r="I24" s="6">
        <v>0</v>
      </c>
      <c r="J24" s="22">
        <v>0</v>
      </c>
      <c r="K24" s="11">
        <v>0</v>
      </c>
      <c r="L24" s="10">
        <v>0</v>
      </c>
      <c r="M24" s="9">
        <v>1</v>
      </c>
      <c r="N24" s="9">
        <v>1</v>
      </c>
    </row>
    <row r="25" spans="1:14">
      <c r="A25" s="15"/>
      <c r="B25" s="19" t="s">
        <v>7</v>
      </c>
      <c r="C25" s="13">
        <v>794</v>
      </c>
      <c r="D25" s="13">
        <v>831</v>
      </c>
      <c r="E25" s="13">
        <v>969</v>
      </c>
      <c r="F25" s="18">
        <f t="shared" si="0"/>
        <v>1800</v>
      </c>
      <c r="G25" s="21">
        <v>12</v>
      </c>
      <c r="H25" s="25">
        <v>9</v>
      </c>
      <c r="I25" s="18">
        <v>1</v>
      </c>
      <c r="J25" s="22">
        <v>1</v>
      </c>
      <c r="K25" s="11">
        <v>0</v>
      </c>
      <c r="L25" s="10">
        <v>0</v>
      </c>
      <c r="M25" s="9">
        <v>1</v>
      </c>
      <c r="N25" s="9">
        <v>0</v>
      </c>
    </row>
    <row r="26" spans="1:14">
      <c r="A26" s="15"/>
      <c r="B26" s="14" t="s">
        <v>6</v>
      </c>
      <c r="C26" s="13">
        <v>586</v>
      </c>
      <c r="D26" s="13">
        <v>563</v>
      </c>
      <c r="E26" s="13">
        <v>640</v>
      </c>
      <c r="F26" s="6">
        <f t="shared" si="0"/>
        <v>1203</v>
      </c>
      <c r="G26" s="24">
        <v>4</v>
      </c>
      <c r="H26" s="20">
        <v>12</v>
      </c>
      <c r="I26" s="6">
        <v>0</v>
      </c>
      <c r="J26" s="22">
        <v>0</v>
      </c>
      <c r="K26" s="11">
        <v>0</v>
      </c>
      <c r="L26" s="10">
        <v>2</v>
      </c>
      <c r="M26" s="9">
        <v>0</v>
      </c>
      <c r="N26" s="9">
        <v>0</v>
      </c>
    </row>
    <row r="27" spans="1:14">
      <c r="A27" s="15"/>
      <c r="B27" s="14" t="s">
        <v>5</v>
      </c>
      <c r="C27" s="13">
        <v>506</v>
      </c>
      <c r="D27" s="13">
        <v>532</v>
      </c>
      <c r="E27" s="13">
        <v>565</v>
      </c>
      <c r="F27" s="6">
        <f t="shared" si="0"/>
        <v>1097</v>
      </c>
      <c r="G27" s="21">
        <v>3</v>
      </c>
      <c r="H27" s="12">
        <v>7</v>
      </c>
      <c r="I27" s="6">
        <v>0</v>
      </c>
      <c r="J27" s="22">
        <v>0</v>
      </c>
      <c r="K27" s="11">
        <v>1</v>
      </c>
      <c r="L27" s="10">
        <v>0</v>
      </c>
      <c r="M27" s="9">
        <v>1</v>
      </c>
      <c r="N27" s="9">
        <v>1</v>
      </c>
    </row>
    <row r="28" spans="1:14">
      <c r="A28" s="15"/>
      <c r="B28" s="23" t="s">
        <v>4</v>
      </c>
      <c r="C28" s="13">
        <v>873</v>
      </c>
      <c r="D28" s="13">
        <v>926</v>
      </c>
      <c r="E28" s="13">
        <v>1002</v>
      </c>
      <c r="F28" s="6">
        <f t="shared" si="0"/>
        <v>1928</v>
      </c>
      <c r="G28" s="48">
        <v>12</v>
      </c>
      <c r="H28" s="20">
        <v>8</v>
      </c>
      <c r="I28" s="6">
        <v>4</v>
      </c>
      <c r="J28" s="22">
        <v>6</v>
      </c>
      <c r="K28" s="11">
        <v>1</v>
      </c>
      <c r="L28" s="10">
        <v>1</v>
      </c>
      <c r="M28" s="9">
        <v>4</v>
      </c>
      <c r="N28" s="9">
        <v>1</v>
      </c>
    </row>
    <row r="29" spans="1:14">
      <c r="A29" s="15"/>
      <c r="B29" s="14" t="s">
        <v>3</v>
      </c>
      <c r="C29" s="13">
        <v>554</v>
      </c>
      <c r="D29" s="13">
        <v>612</v>
      </c>
      <c r="E29" s="13">
        <v>634</v>
      </c>
      <c r="F29" s="6">
        <f t="shared" si="0"/>
        <v>1246</v>
      </c>
      <c r="G29" s="21">
        <v>9</v>
      </c>
      <c r="H29" s="20">
        <v>5</v>
      </c>
      <c r="I29" s="6">
        <v>1</v>
      </c>
      <c r="J29" s="6">
        <v>1</v>
      </c>
      <c r="K29" s="11">
        <v>0</v>
      </c>
      <c r="L29" s="10">
        <v>1</v>
      </c>
      <c r="M29" s="9">
        <v>0</v>
      </c>
      <c r="N29" s="9">
        <v>0</v>
      </c>
    </row>
    <row r="30" spans="1:14">
      <c r="A30" s="15"/>
      <c r="B30" s="19" t="s">
        <v>2</v>
      </c>
      <c r="C30" s="13">
        <v>455</v>
      </c>
      <c r="D30" s="13">
        <v>483</v>
      </c>
      <c r="E30" s="13">
        <v>541</v>
      </c>
      <c r="F30" s="18">
        <f t="shared" si="0"/>
        <v>1024</v>
      </c>
      <c r="G30" s="17">
        <v>12</v>
      </c>
      <c r="H30" s="16">
        <v>4</v>
      </c>
      <c r="I30" s="6">
        <v>0</v>
      </c>
      <c r="J30" s="6">
        <v>0</v>
      </c>
      <c r="K30" s="11">
        <v>1</v>
      </c>
      <c r="L30" s="10">
        <v>1</v>
      </c>
      <c r="M30" s="9">
        <v>0</v>
      </c>
      <c r="N30" s="9">
        <v>0</v>
      </c>
    </row>
    <row r="31" spans="1:14">
      <c r="A31" s="15"/>
      <c r="B31" s="14" t="s">
        <v>1</v>
      </c>
      <c r="C31" s="13">
        <v>601</v>
      </c>
      <c r="D31" s="13">
        <v>634</v>
      </c>
      <c r="E31" s="13">
        <v>743</v>
      </c>
      <c r="F31" s="6">
        <f t="shared" si="0"/>
        <v>1377</v>
      </c>
      <c r="G31" s="11">
        <v>6</v>
      </c>
      <c r="H31" s="12">
        <v>6</v>
      </c>
      <c r="I31" s="6">
        <v>2</v>
      </c>
      <c r="J31" s="6">
        <v>1</v>
      </c>
      <c r="K31" s="11">
        <v>0</v>
      </c>
      <c r="L31" s="10">
        <v>1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12495</v>
      </c>
      <c r="D32" s="7">
        <f>SUM(D12:D31)</f>
        <v>13142</v>
      </c>
      <c r="E32" s="7">
        <f>SUM(E12:E31)</f>
        <v>14214</v>
      </c>
      <c r="F32" s="6">
        <f t="shared" si="0"/>
        <v>27356</v>
      </c>
      <c r="G32" s="4">
        <f t="shared" ref="G32:N32" si="1">SUM(G12:G31)</f>
        <v>154</v>
      </c>
      <c r="H32" s="5">
        <f t="shared" si="1"/>
        <v>138</v>
      </c>
      <c r="I32" s="2">
        <f t="shared" si="1"/>
        <v>23</v>
      </c>
      <c r="J32" s="2">
        <f t="shared" si="1"/>
        <v>23</v>
      </c>
      <c r="K32" s="4">
        <f t="shared" si="1"/>
        <v>10</v>
      </c>
      <c r="L32" s="2">
        <f t="shared" si="1"/>
        <v>21</v>
      </c>
      <c r="M32" s="3">
        <f t="shared" si="1"/>
        <v>10</v>
      </c>
      <c r="N32" s="2">
        <f t="shared" si="1"/>
        <v>4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" right="0.7" top="0.75" bottom="0.75" header="0.29999999999999993" footer="0.29999999999999993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10504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2016-12-29T02:22:03Z</cp:lastPrinted>
  <dcterms:created xsi:type="dcterms:W3CDTF">2016-12-17T06:31:35Z</dcterms:created>
  <dcterms:modified xsi:type="dcterms:W3CDTF">2016-12-29T02:40:27Z</dcterms:modified>
</cp:coreProperties>
</file>