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05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6" l="1"/>
  <c r="L32" i="26"/>
  <c r="K32" i="26"/>
  <c r="J32" i="26"/>
  <c r="I32" i="26"/>
  <c r="H32" i="26"/>
  <c r="G32" i="26"/>
  <c r="F32" i="26"/>
  <c r="D32" i="26"/>
  <c r="C32" i="26"/>
  <c r="E32" i="26" s="1"/>
  <c r="B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</calcChain>
</file>

<file path=xl/sharedStrings.xml><?xml version="1.0" encoding="utf-8"?>
<sst xmlns="http://schemas.openxmlformats.org/spreadsheetml/2006/main" count="44" uniqueCount="44">
  <si>
    <t>女</t>
    <phoneticPr fontId="8" type="noConversion"/>
  </si>
  <si>
    <t>死亡數</t>
    <phoneticPr fontId="8" type="noConversion"/>
  </si>
  <si>
    <t>草江里</t>
    <phoneticPr fontId="8" type="noConversion"/>
  </si>
  <si>
    <t>青山里</t>
    <phoneticPr fontId="8" type="noConversion"/>
  </si>
  <si>
    <t>博孝里</t>
    <phoneticPr fontId="8" type="noConversion"/>
  </si>
  <si>
    <t>高雄市前金區戶政事務所人口概況</t>
    <phoneticPr fontId="8" type="noConversion"/>
  </si>
  <si>
    <t>里別</t>
    <phoneticPr fontId="8" type="noConversion"/>
  </si>
  <si>
    <t>戶數</t>
    <phoneticPr fontId="8" type="noConversion"/>
  </si>
  <si>
    <t>男</t>
    <phoneticPr fontId="8" type="noConversion"/>
  </si>
  <si>
    <t>總人口</t>
    <phoneticPr fontId="8" type="noConversion"/>
  </si>
  <si>
    <t>遷入數</t>
    <phoneticPr fontId="8" type="noConversion"/>
  </si>
  <si>
    <t>遷出數</t>
    <phoneticPr fontId="8" type="noConversion"/>
  </si>
  <si>
    <t>住變入</t>
    <phoneticPr fontId="8" type="noConversion"/>
  </si>
  <si>
    <t>住變出</t>
    <phoneticPr fontId="8" type="noConversion"/>
  </si>
  <si>
    <t>出生數</t>
    <phoneticPr fontId="8" type="noConversion"/>
  </si>
  <si>
    <t>結婚</t>
    <phoneticPr fontId="8" type="noConversion"/>
  </si>
  <si>
    <t>離婚</t>
    <phoneticPr fontId="8" type="noConversion"/>
  </si>
  <si>
    <t>三川里</t>
    <phoneticPr fontId="8" type="noConversion"/>
  </si>
  <si>
    <t>長城里</t>
    <phoneticPr fontId="8" type="noConversion"/>
  </si>
  <si>
    <t>北金里</t>
    <phoneticPr fontId="8" type="noConversion"/>
  </si>
  <si>
    <t>東金里</t>
    <phoneticPr fontId="8" type="noConversion"/>
  </si>
  <si>
    <t>新生里</t>
    <phoneticPr fontId="8" type="noConversion"/>
  </si>
  <si>
    <t>後金里</t>
    <phoneticPr fontId="8" type="noConversion"/>
  </si>
  <si>
    <t>長興里</t>
    <phoneticPr fontId="8" type="noConversion"/>
  </si>
  <si>
    <t>民生里</t>
    <phoneticPr fontId="8" type="noConversion"/>
  </si>
  <si>
    <t>復元里</t>
    <phoneticPr fontId="8" type="noConversion"/>
  </si>
  <si>
    <t>林投里</t>
    <phoneticPr fontId="8" type="noConversion"/>
  </si>
  <si>
    <t>國民里</t>
    <phoneticPr fontId="8" type="noConversion"/>
  </si>
  <si>
    <t>社東里</t>
    <phoneticPr fontId="8" type="noConversion"/>
  </si>
  <si>
    <t>社西里</t>
    <phoneticPr fontId="8" type="noConversion"/>
  </si>
  <si>
    <t>長生里</t>
    <phoneticPr fontId="8" type="noConversion"/>
  </si>
  <si>
    <t>榮復里</t>
    <phoneticPr fontId="8" type="noConversion"/>
  </si>
  <si>
    <t>文西里</t>
    <phoneticPr fontId="8" type="noConversion"/>
  </si>
  <si>
    <t>文東里</t>
    <phoneticPr fontId="8" type="noConversion"/>
  </si>
  <si>
    <t>總計</t>
    <phoneticPr fontId="8" type="noConversion"/>
  </si>
  <si>
    <t xml:space="preserve">                  中華民國103年5月</t>
    <phoneticPr fontId="8" type="noConversion"/>
  </si>
  <si>
    <t>全區總戶數：12541戶       全區總人口數： 27929人</t>
    <phoneticPr fontId="8" type="noConversion"/>
  </si>
  <si>
    <t>原住民人數：85人（平地原住民：55人 ；山地原住民：30人）</t>
    <phoneticPr fontId="8" type="noConversion"/>
  </si>
  <si>
    <t>出生人數：12人（生母國籍：大陸港澳地區0人 ；外國1人）</t>
    <phoneticPr fontId="2" type="noConversion"/>
  </si>
  <si>
    <t>死亡人數：17人</t>
    <phoneticPr fontId="8" type="noConversion"/>
  </si>
  <si>
    <t>結婚對數：14對 （配偶國籍：大陸港澳地區1人；外國1人）</t>
    <phoneticPr fontId="2" type="noConversion"/>
  </si>
  <si>
    <t>離婚對數：3對 （配偶國籍：大陸港澳地區1人；外國0人）</t>
    <phoneticPr fontId="2" type="noConversion"/>
  </si>
  <si>
    <t>本月遷入本區人數：180</t>
    <phoneticPr fontId="8" type="noConversion"/>
  </si>
  <si>
    <t>遷出人數：211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</si>
</sst>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7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0" fillId="2" borderId="0" xfId="0" applyFont="1" applyFill="1" applyAlignment="1">
      <alignment vertical="center"/>
    </xf>
    <xf numFmtId="0" fontId="19" fillId="0" borderId="0" xfId="0" applyFo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15" fillId="0" borderId="3" xfId="0" applyFont="1" applyBorder="1" applyAlignment="1">
      <alignment vertical="top" wrapText="1"/>
    </xf>
    <xf numFmtId="0" fontId="10" fillId="6" borderId="2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5" fillId="0" borderId="4" xfId="0" applyFont="1" applyBorder="1" applyAlignment="1">
      <alignment vertical="top" wrapText="1"/>
    </xf>
    <xf numFmtId="0" fontId="10" fillId="0" borderId="3" xfId="0" applyFont="1" applyBorder="1">
      <alignment vertical="center"/>
    </xf>
    <xf numFmtId="0" fontId="20" fillId="0" borderId="3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20" fillId="5" borderId="5" xfId="0" applyFont="1" applyFill="1" applyBorder="1">
      <alignment vertical="center"/>
    </xf>
    <xf numFmtId="0" fontId="15" fillId="7" borderId="5" xfId="0" applyFont="1" applyFill="1" applyBorder="1" applyAlignment="1">
      <alignment horizontal="center" vertical="center"/>
    </xf>
    <xf numFmtId="0" fontId="21" fillId="7" borderId="2" xfId="0" applyFont="1" applyFill="1" applyBorder="1">
      <alignment vertical="center"/>
    </xf>
    <xf numFmtId="0" fontId="2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M31" sqref="M31"/>
    </sheetView>
  </sheetViews>
  <sheetFormatPr defaultRowHeight="16.2"/>
  <cols>
    <col min="1" max="13" width="7.77734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>
      <c r="A2" s="41" t="s">
        <v>5</v>
      </c>
      <c r="B2" s="41"/>
      <c r="C2" s="41"/>
      <c r="D2" s="41"/>
      <c r="E2" s="41"/>
      <c r="F2" s="41"/>
      <c r="G2" s="41"/>
      <c r="H2" s="41"/>
      <c r="I2" s="41"/>
    </row>
    <row r="3" spans="1:13">
      <c r="A3" s="1"/>
      <c r="B3" s="42" t="s">
        <v>35</v>
      </c>
      <c r="C3" s="42"/>
      <c r="D3" s="42"/>
      <c r="E3" s="42"/>
      <c r="F3" s="42"/>
      <c r="G3" s="1"/>
      <c r="H3" s="1"/>
      <c r="I3" s="1"/>
    </row>
    <row r="4" spans="1:13">
      <c r="A4" s="43" t="s">
        <v>36</v>
      </c>
      <c r="B4" s="43"/>
      <c r="C4" s="43"/>
      <c r="D4" s="43"/>
      <c r="E4" s="43"/>
      <c r="F4" s="43"/>
      <c r="G4" s="43"/>
      <c r="H4" s="43"/>
      <c r="I4" s="43"/>
    </row>
    <row r="5" spans="1:13">
      <c r="A5" s="2" t="s">
        <v>37</v>
      </c>
      <c r="B5" s="2"/>
      <c r="C5" s="2"/>
      <c r="D5" s="2"/>
      <c r="E5" s="2"/>
      <c r="F5" s="2"/>
      <c r="G5" s="3"/>
      <c r="H5" s="3"/>
      <c r="I5" s="1"/>
    </row>
    <row r="6" spans="1:13">
      <c r="A6" s="4" t="s">
        <v>38</v>
      </c>
      <c r="B6" s="4"/>
      <c r="C6" s="4"/>
      <c r="D6" s="5"/>
      <c r="E6" s="5"/>
      <c r="F6" s="5"/>
      <c r="G6" s="5"/>
      <c r="H6" s="5"/>
      <c r="I6" s="5"/>
    </row>
    <row r="7" spans="1:13">
      <c r="A7" s="6" t="s">
        <v>39</v>
      </c>
      <c r="B7" s="7"/>
      <c r="C7" s="7"/>
      <c r="D7" s="8"/>
      <c r="E7" s="8"/>
      <c r="F7" s="8"/>
      <c r="G7" s="8"/>
      <c r="H7" s="8"/>
      <c r="I7" s="8"/>
    </row>
    <row r="8" spans="1:13">
      <c r="A8" s="9" t="s">
        <v>40</v>
      </c>
      <c r="B8" s="9"/>
      <c r="C8" s="9"/>
      <c r="D8" s="10"/>
      <c r="E8" s="10"/>
      <c r="F8" s="10"/>
      <c r="G8" s="10"/>
      <c r="H8" s="8"/>
      <c r="I8" s="11"/>
    </row>
    <row r="9" spans="1:13">
      <c r="A9" s="12" t="s">
        <v>41</v>
      </c>
      <c r="B9" s="12"/>
      <c r="C9" s="12"/>
      <c r="D9" s="12"/>
      <c r="E9" s="12"/>
      <c r="F9" s="12"/>
      <c r="G9" s="12"/>
      <c r="H9" s="13"/>
      <c r="I9" s="13"/>
    </row>
    <row r="10" spans="1:13">
      <c r="A10" s="44" t="s">
        <v>42</v>
      </c>
      <c r="B10" s="44"/>
      <c r="C10" s="44"/>
      <c r="D10" s="14"/>
      <c r="E10" s="45" t="s">
        <v>43</v>
      </c>
      <c r="F10" s="45"/>
      <c r="G10" s="14"/>
      <c r="H10" s="15"/>
      <c r="I10" s="15"/>
    </row>
    <row r="11" spans="1:13">
      <c r="A11" s="16" t="s">
        <v>6</v>
      </c>
      <c r="B11" s="16" t="s">
        <v>7</v>
      </c>
      <c r="C11" s="16" t="s">
        <v>8</v>
      </c>
      <c r="D11" s="16" t="s">
        <v>0</v>
      </c>
      <c r="E11" s="16" t="s">
        <v>9</v>
      </c>
      <c r="F11" s="17" t="s">
        <v>10</v>
      </c>
      <c r="G11" s="18" t="s">
        <v>11</v>
      </c>
      <c r="H11" s="16" t="s">
        <v>12</v>
      </c>
      <c r="I11" s="19" t="s">
        <v>13</v>
      </c>
      <c r="J11" s="17" t="s">
        <v>14</v>
      </c>
      <c r="K11" s="20" t="s">
        <v>1</v>
      </c>
      <c r="L11" s="21" t="s">
        <v>15</v>
      </c>
      <c r="M11" s="19" t="s">
        <v>16</v>
      </c>
    </row>
    <row r="12" spans="1:13">
      <c r="A12" s="22" t="s">
        <v>17</v>
      </c>
      <c r="B12" s="46">
        <v>373</v>
      </c>
      <c r="C12" s="46">
        <v>412</v>
      </c>
      <c r="D12" s="46">
        <v>396</v>
      </c>
      <c r="E12" s="46">
        <f>SUM(C12:D12)</f>
        <v>808</v>
      </c>
      <c r="F12" s="24">
        <v>1</v>
      </c>
      <c r="G12" s="25">
        <v>7</v>
      </c>
      <c r="H12" s="23">
        <v>0</v>
      </c>
      <c r="I12" s="23">
        <v>0</v>
      </c>
      <c r="J12" s="24">
        <v>1</v>
      </c>
      <c r="K12" s="26">
        <v>0</v>
      </c>
      <c r="L12" s="27">
        <v>0</v>
      </c>
      <c r="M12" s="23">
        <v>1</v>
      </c>
    </row>
    <row r="13" spans="1:13">
      <c r="A13" s="28" t="s">
        <v>2</v>
      </c>
      <c r="B13" s="46">
        <v>514</v>
      </c>
      <c r="C13" s="46">
        <v>596</v>
      </c>
      <c r="D13" s="46">
        <v>576</v>
      </c>
      <c r="E13" s="46">
        <f t="shared" ref="E13:E32" si="0">SUM(C13:D13)</f>
        <v>1172</v>
      </c>
      <c r="F13" s="29">
        <v>1</v>
      </c>
      <c r="G13" s="30">
        <v>6</v>
      </c>
      <c r="H13" s="23">
        <v>0</v>
      </c>
      <c r="I13" s="23">
        <v>2</v>
      </c>
      <c r="J13" s="24">
        <v>2</v>
      </c>
      <c r="K13" s="26">
        <v>1</v>
      </c>
      <c r="L13" s="27">
        <v>0</v>
      </c>
      <c r="M13" s="23">
        <v>0</v>
      </c>
    </row>
    <row r="14" spans="1:13">
      <c r="A14" s="22" t="s">
        <v>18</v>
      </c>
      <c r="B14" s="46">
        <v>687</v>
      </c>
      <c r="C14" s="46">
        <v>768</v>
      </c>
      <c r="D14" s="46">
        <v>800</v>
      </c>
      <c r="E14" s="46">
        <f t="shared" si="0"/>
        <v>1568</v>
      </c>
      <c r="F14" s="29">
        <v>10</v>
      </c>
      <c r="G14" s="30">
        <v>15</v>
      </c>
      <c r="H14" s="23">
        <v>7</v>
      </c>
      <c r="I14" s="23">
        <v>0</v>
      </c>
      <c r="J14" s="24">
        <v>1</v>
      </c>
      <c r="K14" s="26">
        <v>1</v>
      </c>
      <c r="L14" s="27">
        <v>1</v>
      </c>
      <c r="M14" s="23">
        <v>0</v>
      </c>
    </row>
    <row r="15" spans="1:13">
      <c r="A15" s="22" t="s">
        <v>19</v>
      </c>
      <c r="B15" s="46">
        <v>433</v>
      </c>
      <c r="C15" s="46">
        <v>500</v>
      </c>
      <c r="D15" s="46">
        <v>525</v>
      </c>
      <c r="E15" s="46">
        <f t="shared" si="0"/>
        <v>1025</v>
      </c>
      <c r="F15" s="31">
        <v>8</v>
      </c>
      <c r="G15" s="32">
        <v>11</v>
      </c>
      <c r="H15" s="23">
        <v>0</v>
      </c>
      <c r="I15" s="23">
        <v>1</v>
      </c>
      <c r="J15" s="24">
        <v>0</v>
      </c>
      <c r="K15" s="26">
        <v>1</v>
      </c>
      <c r="L15" s="27">
        <v>1</v>
      </c>
      <c r="M15" s="23">
        <v>0</v>
      </c>
    </row>
    <row r="16" spans="1:13">
      <c r="A16" s="33" t="s">
        <v>20</v>
      </c>
      <c r="B16" s="46">
        <v>524</v>
      </c>
      <c r="C16" s="46">
        <v>546</v>
      </c>
      <c r="D16" s="46">
        <v>576</v>
      </c>
      <c r="E16" s="46">
        <f t="shared" si="0"/>
        <v>1122</v>
      </c>
      <c r="F16" s="31">
        <v>9</v>
      </c>
      <c r="G16" s="32">
        <v>12</v>
      </c>
      <c r="H16" s="23">
        <v>0</v>
      </c>
      <c r="I16" s="23">
        <v>0</v>
      </c>
      <c r="J16" s="24">
        <v>0</v>
      </c>
      <c r="K16" s="26">
        <v>1</v>
      </c>
      <c r="L16" s="27">
        <v>0</v>
      </c>
      <c r="M16" s="23">
        <v>0</v>
      </c>
    </row>
    <row r="17" spans="1:13">
      <c r="A17" s="22" t="s">
        <v>21</v>
      </c>
      <c r="B17" s="46">
        <v>1803</v>
      </c>
      <c r="C17" s="46">
        <v>1968</v>
      </c>
      <c r="D17" s="46">
        <v>2181</v>
      </c>
      <c r="E17" s="46">
        <f t="shared" si="0"/>
        <v>4149</v>
      </c>
      <c r="F17" s="24">
        <v>35</v>
      </c>
      <c r="G17" s="25">
        <v>35</v>
      </c>
      <c r="H17" s="23">
        <v>0</v>
      </c>
      <c r="I17" s="23">
        <v>6</v>
      </c>
      <c r="J17" s="24">
        <v>2</v>
      </c>
      <c r="K17" s="26">
        <v>2</v>
      </c>
      <c r="L17" s="27">
        <v>3</v>
      </c>
      <c r="M17" s="23">
        <v>1</v>
      </c>
    </row>
    <row r="18" spans="1:13">
      <c r="A18" s="28" t="s">
        <v>22</v>
      </c>
      <c r="B18" s="46">
        <v>365</v>
      </c>
      <c r="C18" s="46">
        <v>472</v>
      </c>
      <c r="D18" s="46">
        <v>430</v>
      </c>
      <c r="E18" s="46">
        <f t="shared" si="0"/>
        <v>902</v>
      </c>
      <c r="F18" s="31">
        <v>0</v>
      </c>
      <c r="G18" s="32">
        <v>5</v>
      </c>
      <c r="H18" s="23">
        <v>0</v>
      </c>
      <c r="I18" s="23">
        <v>0</v>
      </c>
      <c r="J18" s="24">
        <v>0</v>
      </c>
      <c r="K18" s="26">
        <v>0</v>
      </c>
      <c r="L18" s="27">
        <v>1</v>
      </c>
      <c r="M18" s="23">
        <v>0</v>
      </c>
    </row>
    <row r="19" spans="1:13">
      <c r="A19" s="28" t="s">
        <v>23</v>
      </c>
      <c r="B19" s="46">
        <v>629</v>
      </c>
      <c r="C19" s="46">
        <v>606</v>
      </c>
      <c r="D19" s="46">
        <v>650</v>
      </c>
      <c r="E19" s="46">
        <f t="shared" si="0"/>
        <v>1256</v>
      </c>
      <c r="F19" s="31">
        <v>12</v>
      </c>
      <c r="G19" s="32">
        <v>10</v>
      </c>
      <c r="H19" s="23">
        <v>2</v>
      </c>
      <c r="I19" s="23">
        <v>1</v>
      </c>
      <c r="J19" s="24">
        <v>1</v>
      </c>
      <c r="K19" s="26">
        <v>0</v>
      </c>
      <c r="L19" s="27">
        <v>1</v>
      </c>
      <c r="M19" s="23">
        <v>0</v>
      </c>
    </row>
    <row r="20" spans="1:13">
      <c r="A20" s="28" t="s">
        <v>3</v>
      </c>
      <c r="B20" s="46">
        <v>875</v>
      </c>
      <c r="C20" s="46">
        <v>829</v>
      </c>
      <c r="D20" s="46">
        <v>969</v>
      </c>
      <c r="E20" s="46">
        <f t="shared" si="0"/>
        <v>1798</v>
      </c>
      <c r="F20" s="29">
        <v>20</v>
      </c>
      <c r="G20" s="30">
        <v>17</v>
      </c>
      <c r="H20" s="23">
        <v>4</v>
      </c>
      <c r="I20" s="23">
        <v>0</v>
      </c>
      <c r="J20" s="24">
        <v>1</v>
      </c>
      <c r="K20" s="26">
        <v>2</v>
      </c>
      <c r="L20" s="27">
        <v>1</v>
      </c>
      <c r="M20" s="23">
        <v>0</v>
      </c>
    </row>
    <row r="21" spans="1:13">
      <c r="A21" s="22" t="s">
        <v>24</v>
      </c>
      <c r="B21" s="46">
        <v>398</v>
      </c>
      <c r="C21" s="46">
        <v>405</v>
      </c>
      <c r="D21" s="46">
        <v>460</v>
      </c>
      <c r="E21" s="46">
        <f t="shared" si="0"/>
        <v>865</v>
      </c>
      <c r="F21" s="24">
        <v>15</v>
      </c>
      <c r="G21" s="25">
        <v>6</v>
      </c>
      <c r="H21" s="23">
        <v>0</v>
      </c>
      <c r="I21" s="23">
        <v>1</v>
      </c>
      <c r="J21" s="24">
        <v>0</v>
      </c>
      <c r="K21" s="26">
        <v>0</v>
      </c>
      <c r="L21" s="27">
        <v>2</v>
      </c>
      <c r="M21" s="23">
        <v>0</v>
      </c>
    </row>
    <row r="22" spans="1:13">
      <c r="A22" s="22" t="s">
        <v>25</v>
      </c>
      <c r="B22" s="46">
        <v>499</v>
      </c>
      <c r="C22" s="46">
        <v>530</v>
      </c>
      <c r="D22" s="46">
        <v>633</v>
      </c>
      <c r="E22" s="46">
        <f t="shared" si="0"/>
        <v>1163</v>
      </c>
      <c r="F22" s="31">
        <v>5</v>
      </c>
      <c r="G22" s="32">
        <v>6</v>
      </c>
      <c r="H22" s="23">
        <v>1</v>
      </c>
      <c r="I22" s="23">
        <v>0</v>
      </c>
      <c r="J22" s="24">
        <v>0</v>
      </c>
      <c r="K22" s="26">
        <v>0</v>
      </c>
      <c r="L22" s="27">
        <v>0</v>
      </c>
      <c r="M22" s="23">
        <v>1</v>
      </c>
    </row>
    <row r="23" spans="1:13">
      <c r="A23" s="28" t="s">
        <v>26</v>
      </c>
      <c r="B23" s="46">
        <v>569</v>
      </c>
      <c r="C23" s="46">
        <v>639</v>
      </c>
      <c r="D23" s="46">
        <v>517</v>
      </c>
      <c r="E23" s="46">
        <f t="shared" si="0"/>
        <v>1156</v>
      </c>
      <c r="F23" s="34">
        <v>11</v>
      </c>
      <c r="G23" s="35">
        <v>5</v>
      </c>
      <c r="H23" s="23">
        <v>2</v>
      </c>
      <c r="I23" s="23">
        <v>0</v>
      </c>
      <c r="J23" s="24">
        <v>0</v>
      </c>
      <c r="K23" s="26">
        <v>3</v>
      </c>
      <c r="L23" s="27">
        <v>0</v>
      </c>
      <c r="M23" s="23">
        <v>0</v>
      </c>
    </row>
    <row r="24" spans="1:13">
      <c r="A24" s="22" t="s">
        <v>27</v>
      </c>
      <c r="B24" s="46">
        <v>511</v>
      </c>
      <c r="C24" s="46">
        <v>573</v>
      </c>
      <c r="D24" s="46">
        <v>598</v>
      </c>
      <c r="E24" s="46">
        <f t="shared" si="0"/>
        <v>1171</v>
      </c>
      <c r="F24" s="31">
        <v>3</v>
      </c>
      <c r="G24" s="32">
        <v>11</v>
      </c>
      <c r="H24" s="23">
        <v>1</v>
      </c>
      <c r="I24" s="23">
        <v>0</v>
      </c>
      <c r="J24" s="24">
        <v>1</v>
      </c>
      <c r="K24" s="26">
        <v>0</v>
      </c>
      <c r="L24" s="27">
        <v>0</v>
      </c>
      <c r="M24" s="23">
        <v>0</v>
      </c>
    </row>
    <row r="25" spans="1:13">
      <c r="A25" s="33" t="s">
        <v>28</v>
      </c>
      <c r="B25" s="46">
        <v>821</v>
      </c>
      <c r="C25" s="46">
        <v>879</v>
      </c>
      <c r="D25" s="46">
        <v>987</v>
      </c>
      <c r="E25" s="46">
        <f t="shared" si="0"/>
        <v>1866</v>
      </c>
      <c r="F25" s="24">
        <v>8</v>
      </c>
      <c r="G25" s="25">
        <v>21</v>
      </c>
      <c r="H25" s="23">
        <v>0</v>
      </c>
      <c r="I25" s="23">
        <v>0</v>
      </c>
      <c r="J25" s="24">
        <v>0</v>
      </c>
      <c r="K25" s="26">
        <v>1</v>
      </c>
      <c r="L25" s="27">
        <v>0</v>
      </c>
      <c r="M25" s="23">
        <v>0</v>
      </c>
    </row>
    <row r="26" spans="1:13">
      <c r="A26" s="22" t="s">
        <v>29</v>
      </c>
      <c r="B26" s="46">
        <v>580</v>
      </c>
      <c r="C26" s="46">
        <v>557</v>
      </c>
      <c r="D26" s="46">
        <v>642</v>
      </c>
      <c r="E26" s="46">
        <f t="shared" si="0"/>
        <v>1199</v>
      </c>
      <c r="F26" s="31">
        <v>4</v>
      </c>
      <c r="G26" s="32">
        <v>13</v>
      </c>
      <c r="H26" s="23">
        <v>0</v>
      </c>
      <c r="I26" s="23">
        <v>0</v>
      </c>
      <c r="J26" s="24">
        <v>0</v>
      </c>
      <c r="K26" s="26">
        <v>0</v>
      </c>
      <c r="L26" s="27">
        <v>0</v>
      </c>
      <c r="M26" s="23">
        <v>0</v>
      </c>
    </row>
    <row r="27" spans="1:13">
      <c r="A27" s="22" t="s">
        <v>4</v>
      </c>
      <c r="B27" s="46">
        <v>498</v>
      </c>
      <c r="C27" s="46">
        <v>517</v>
      </c>
      <c r="D27" s="46">
        <v>573</v>
      </c>
      <c r="E27" s="46">
        <f t="shared" si="0"/>
        <v>1090</v>
      </c>
      <c r="F27" s="24">
        <v>6</v>
      </c>
      <c r="G27" s="25">
        <v>5</v>
      </c>
      <c r="H27" s="23">
        <v>0</v>
      </c>
      <c r="I27" s="23">
        <v>0</v>
      </c>
      <c r="J27" s="24">
        <v>0</v>
      </c>
      <c r="K27" s="26">
        <v>1</v>
      </c>
      <c r="L27" s="27">
        <v>0</v>
      </c>
      <c r="M27" s="23">
        <v>0</v>
      </c>
    </row>
    <row r="28" spans="1:13">
      <c r="A28" s="28" t="s">
        <v>30</v>
      </c>
      <c r="B28" s="46">
        <v>848</v>
      </c>
      <c r="C28" s="46">
        <v>916</v>
      </c>
      <c r="D28" s="46">
        <v>996</v>
      </c>
      <c r="E28" s="46">
        <f t="shared" si="0"/>
        <v>1912</v>
      </c>
      <c r="F28" s="31">
        <v>9</v>
      </c>
      <c r="G28" s="32">
        <v>9</v>
      </c>
      <c r="H28" s="23">
        <v>0</v>
      </c>
      <c r="I28" s="23">
        <v>0</v>
      </c>
      <c r="J28" s="24">
        <v>0</v>
      </c>
      <c r="K28" s="26">
        <v>0</v>
      </c>
      <c r="L28" s="27">
        <v>2</v>
      </c>
      <c r="M28" s="23">
        <v>0</v>
      </c>
    </row>
    <row r="29" spans="1:13">
      <c r="A29" s="22" t="s">
        <v>31</v>
      </c>
      <c r="B29" s="46">
        <v>557</v>
      </c>
      <c r="C29" s="46">
        <v>611</v>
      </c>
      <c r="D29" s="46">
        <v>649</v>
      </c>
      <c r="E29" s="46">
        <f t="shared" si="0"/>
        <v>1260</v>
      </c>
      <c r="F29" s="31">
        <v>11</v>
      </c>
      <c r="G29" s="32">
        <v>7</v>
      </c>
      <c r="H29" s="23">
        <v>0</v>
      </c>
      <c r="I29" s="23">
        <v>4</v>
      </c>
      <c r="J29" s="24">
        <v>0</v>
      </c>
      <c r="K29" s="26">
        <v>2</v>
      </c>
      <c r="L29" s="27">
        <v>1</v>
      </c>
      <c r="M29" s="23">
        <v>0</v>
      </c>
    </row>
    <row r="30" spans="1:13">
      <c r="A30" s="33" t="s">
        <v>32</v>
      </c>
      <c r="B30" s="46">
        <v>456</v>
      </c>
      <c r="C30" s="46">
        <v>494</v>
      </c>
      <c r="D30" s="46">
        <v>537</v>
      </c>
      <c r="E30" s="46">
        <f t="shared" si="0"/>
        <v>1031</v>
      </c>
      <c r="F30" s="36">
        <v>5</v>
      </c>
      <c r="G30" s="37">
        <v>4</v>
      </c>
      <c r="H30" s="23">
        <v>0</v>
      </c>
      <c r="I30" s="23">
        <v>1</v>
      </c>
      <c r="J30" s="24">
        <v>1</v>
      </c>
      <c r="K30" s="26">
        <v>0</v>
      </c>
      <c r="L30" s="27">
        <v>0</v>
      </c>
      <c r="M30" s="23">
        <v>0</v>
      </c>
    </row>
    <row r="31" spans="1:13">
      <c r="A31" s="22" t="s">
        <v>33</v>
      </c>
      <c r="B31" s="46">
        <v>601</v>
      </c>
      <c r="C31" s="46">
        <v>657</v>
      </c>
      <c r="D31" s="46">
        <v>759</v>
      </c>
      <c r="E31" s="46">
        <f t="shared" si="0"/>
        <v>1416</v>
      </c>
      <c r="F31" s="24">
        <v>7</v>
      </c>
      <c r="G31" s="25">
        <v>6</v>
      </c>
      <c r="H31" s="23">
        <v>3</v>
      </c>
      <c r="I31" s="23">
        <v>4</v>
      </c>
      <c r="J31" s="24">
        <v>2</v>
      </c>
      <c r="K31" s="26">
        <v>2</v>
      </c>
      <c r="L31" s="27">
        <v>1</v>
      </c>
      <c r="M31" s="23">
        <v>0</v>
      </c>
    </row>
    <row r="32" spans="1:13">
      <c r="A32" s="38" t="s">
        <v>34</v>
      </c>
      <c r="B32" s="46">
        <f>SUM(B12:B31)</f>
        <v>12541</v>
      </c>
      <c r="C32" s="46">
        <f>SUM(C12:C31)</f>
        <v>13475</v>
      </c>
      <c r="D32" s="46">
        <f>SUM(D12:D31)</f>
        <v>14454</v>
      </c>
      <c r="E32" s="46">
        <f t="shared" si="0"/>
        <v>27929</v>
      </c>
      <c r="F32" s="39">
        <f>SUM(F12:F31)</f>
        <v>180</v>
      </c>
      <c r="G32" s="39">
        <f>SUM(G12:G31)</f>
        <v>211</v>
      </c>
      <c r="H32" s="39">
        <f>SUM(H12:H31)</f>
        <v>20</v>
      </c>
      <c r="I32" s="39">
        <f t="shared" ref="I32:M32" si="1">SUM(I12:I31)</f>
        <v>20</v>
      </c>
      <c r="J32" s="39">
        <f t="shared" si="1"/>
        <v>12</v>
      </c>
      <c r="K32" s="39">
        <f t="shared" si="1"/>
        <v>17</v>
      </c>
      <c r="L32" s="39">
        <f t="shared" si="1"/>
        <v>14</v>
      </c>
      <c r="M32" s="39">
        <f t="shared" si="1"/>
        <v>3</v>
      </c>
    </row>
    <row r="33" spans="11:11">
      <c r="K33" s="40"/>
    </row>
  </sheetData>
  <mergeCells count="5">
    <mergeCell ref="A2:I2"/>
    <mergeCell ref="B3:F3"/>
    <mergeCell ref="A4:I4"/>
    <mergeCell ref="A10:C10"/>
    <mergeCell ref="E10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2016-12-29T03:03:25Z</cp:lastPrinted>
  <dcterms:created xsi:type="dcterms:W3CDTF">2016-12-17T06:31:35Z</dcterms:created>
  <dcterms:modified xsi:type="dcterms:W3CDTF">2016-12-29T06:11:32Z</dcterms:modified>
</cp:coreProperties>
</file>