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3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<sst xmlns="http://schemas.openxmlformats.org/spreadsheetml/2006/main" count="44" uniqueCount="44">
  <si>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</si>
  <si>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中華民國102年3月</t>
    <phoneticPr fontId="7" type="noConversion"/>
  </si>
  <si>
    <t>全區總戶數：12560戶       全區總人口數： 28210 人</t>
    <phoneticPr fontId="7" type="noConversion"/>
  </si>
  <si>
    <t>本月遷入本區人數：210</t>
    <phoneticPr fontId="7" type="noConversion"/>
  </si>
  <si>
    <t>遷出人數：206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</si>
  <si>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</si>
  <si>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</si>
  <si>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</si>
  <si>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</si>
  <si>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</si>
  <si>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</si>
  <si>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</si>
  <si>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</si>
  <si>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</si>
  <si>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</si>
  <si>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</si>
  <si>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</si>
  <si>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</si>
  <si>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</si>
  <si>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</si>
  <si>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</si>
  <si>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</si>
  <si>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</si>
  <si>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</si>
  <si>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</si>
  <si>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</si>
  <si>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</si>
  <si>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</si>
  <si>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</si>
  <si>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</si>
  <si>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</si>
  <si>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</si>
  <si>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</si>
  <si>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</si>
  <si>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</si>
  <si>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</si>
  <si>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</si>
  <si>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</si>
  <si>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</si>
  <si>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原住民人數：70人（平地原住民：38人 ；山地原住民：32人）</t>
    <phoneticPr fontId="7" type="noConversion"/>
  </si>
  <si>
    <t>死亡人數：25人</t>
    <phoneticPr fontId="7" type="noConversion"/>
  </si>
  <si>
    <t>出生人數：7人（生母國籍：大陸港澳地區0人 ；外國0人）</t>
  </si>
  <si>
    <t>結婚對數：26對 （配偶國籍：大陸港澳地區1人；外國2人）</t>
  </si>
  <si>
    <t>離婚對數：4對 （配偶國籍：大陸港澳地區1人；外國2人）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</si>
</sst>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8.33203125" defaultRowHeight="16.2"/>
  <cols>
    <col min="1" max="13" width="7.77734375" customWidth="1"/>
  </cols>
  <sheetData>
    <row r="1" spans="1:1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3">
      <c r="A2" s="1"/>
      <c r="B2" s="43" t="s">
        <v>1</v>
      </c>
      <c r="C2" s="43"/>
      <c r="D2" s="43"/>
      <c r="E2" s="43"/>
      <c r="F2" s="43"/>
      <c r="G2" s="1"/>
      <c r="H2" s="1"/>
      <c r="I2" s="1"/>
    </row>
    <row r="3" spans="1:13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13">
      <c r="A4" s="36" t="s">
        <v>39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41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40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5" t="s">
        <v>3</v>
      </c>
      <c r="B9" s="45"/>
      <c r="C9" s="45"/>
      <c r="D9" s="12"/>
      <c r="E9" s="46" t="s">
        <v>4</v>
      </c>
      <c r="F9" s="46"/>
      <c r="G9" s="12"/>
      <c r="H9" s="13"/>
      <c r="I9" s="13"/>
    </row>
    <row r="10" spans="1:13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5" t="s">
        <v>10</v>
      </c>
      <c r="G10" s="16" t="s">
        <v>11</v>
      </c>
      <c r="H10" s="14" t="s">
        <v>12</v>
      </c>
      <c r="I10" s="17" t="s">
        <v>13</v>
      </c>
      <c r="J10" s="15" t="s">
        <v>14</v>
      </c>
      <c r="K10" s="16" t="s">
        <v>15</v>
      </c>
      <c r="L10" s="14" t="s">
        <v>16</v>
      </c>
      <c r="M10" s="17" t="s">
        <v>17</v>
      </c>
    </row>
    <row r="11" spans="1:13">
      <c r="A11" s="18" t="s">
        <v>18</v>
      </c>
      <c r="B11" s="19">
        <v>374</v>
      </c>
      <c r="C11" s="21">
        <v>431</v>
      </c>
      <c r="D11" s="21">
        <v>400</v>
      </c>
      <c r="E11" s="21">
        <v>831</v>
      </c>
      <c r="F11" s="22">
        <v>11</v>
      </c>
      <c r="G11" s="23">
        <v>8</v>
      </c>
      <c r="H11" s="21">
        <v>1</v>
      </c>
      <c r="I11" s="21">
        <v>1</v>
      </c>
      <c r="J11" s="22">
        <v>0</v>
      </c>
      <c r="K11" s="23">
        <v>0</v>
      </c>
      <c r="L11" s="21">
        <v>1</v>
      </c>
      <c r="M11" s="21">
        <v>0</v>
      </c>
    </row>
    <row r="12" spans="1:13">
      <c r="A12" s="32" t="s">
        <v>19</v>
      </c>
      <c r="B12" s="29">
        <v>461</v>
      </c>
      <c r="C12" s="20">
        <v>498</v>
      </c>
      <c r="D12" s="20">
        <v>552</v>
      </c>
      <c r="E12" s="21">
        <f t="shared" ref="E12:E31" si="0">SUM(C12+D12)</f>
        <v>1050</v>
      </c>
      <c r="F12" s="30">
        <v>14</v>
      </c>
      <c r="G12" s="31">
        <v>4</v>
      </c>
      <c r="H12" s="20">
        <v>0</v>
      </c>
      <c r="I12" s="20">
        <v>0</v>
      </c>
      <c r="J12" s="30">
        <v>0</v>
      </c>
      <c r="K12" s="31">
        <v>2</v>
      </c>
      <c r="L12" s="20">
        <v>0</v>
      </c>
      <c r="M12" s="20">
        <v>0</v>
      </c>
    </row>
    <row r="13" spans="1:13">
      <c r="A13" s="18" t="s">
        <v>20</v>
      </c>
      <c r="B13" s="19">
        <v>591</v>
      </c>
      <c r="C13" s="21">
        <v>667</v>
      </c>
      <c r="D13" s="21">
        <v>751</v>
      </c>
      <c r="E13" s="21">
        <f t="shared" si="0"/>
        <v>1418</v>
      </c>
      <c r="F13" s="22">
        <v>5</v>
      </c>
      <c r="G13" s="23">
        <v>9</v>
      </c>
      <c r="H13" s="21">
        <v>3</v>
      </c>
      <c r="I13" s="21">
        <v>2</v>
      </c>
      <c r="J13" s="22">
        <v>0</v>
      </c>
      <c r="K13" s="23">
        <v>1</v>
      </c>
      <c r="L13" s="21">
        <v>1</v>
      </c>
      <c r="M13" s="21">
        <v>1</v>
      </c>
    </row>
    <row r="14" spans="1:13">
      <c r="A14" s="32" t="s">
        <v>21</v>
      </c>
      <c r="B14" s="29">
        <v>429</v>
      </c>
      <c r="C14" s="20">
        <v>500</v>
      </c>
      <c r="D14" s="20">
        <v>506</v>
      </c>
      <c r="E14" s="21">
        <f t="shared" si="0"/>
        <v>1006</v>
      </c>
      <c r="F14" s="30">
        <v>5</v>
      </c>
      <c r="G14" s="31">
        <v>7</v>
      </c>
      <c r="H14" s="20">
        <v>0</v>
      </c>
      <c r="I14" s="20">
        <v>0</v>
      </c>
      <c r="J14" s="30">
        <v>0</v>
      </c>
      <c r="K14" s="31">
        <v>0</v>
      </c>
      <c r="L14" s="20">
        <v>1</v>
      </c>
      <c r="M14" s="20">
        <v>0</v>
      </c>
    </row>
    <row r="15" spans="1:13">
      <c r="A15" s="18" t="s">
        <v>22</v>
      </c>
      <c r="B15" s="19">
        <v>406</v>
      </c>
      <c r="C15" s="21">
        <v>420</v>
      </c>
      <c r="D15" s="21">
        <v>468</v>
      </c>
      <c r="E15" s="21">
        <f t="shared" si="0"/>
        <v>888</v>
      </c>
      <c r="F15" s="22">
        <v>21</v>
      </c>
      <c r="G15" s="23">
        <v>9</v>
      </c>
      <c r="H15" s="21">
        <v>1</v>
      </c>
      <c r="I15" s="21">
        <v>0</v>
      </c>
      <c r="J15" s="22">
        <v>0</v>
      </c>
      <c r="K15" s="23">
        <v>0</v>
      </c>
      <c r="L15" s="21">
        <v>0</v>
      </c>
      <c r="M15" s="21">
        <v>0</v>
      </c>
    </row>
    <row r="16" spans="1:13">
      <c r="A16" s="32" t="s">
        <v>23</v>
      </c>
      <c r="B16" s="29">
        <v>536</v>
      </c>
      <c r="C16" s="20">
        <v>569</v>
      </c>
      <c r="D16" s="20">
        <v>595</v>
      </c>
      <c r="E16" s="21">
        <f t="shared" si="0"/>
        <v>1164</v>
      </c>
      <c r="F16" s="30">
        <v>6</v>
      </c>
      <c r="G16" s="31">
        <v>7</v>
      </c>
      <c r="H16" s="20">
        <v>1</v>
      </c>
      <c r="I16" s="20">
        <v>3</v>
      </c>
      <c r="J16" s="30">
        <v>0</v>
      </c>
      <c r="K16" s="31">
        <v>1</v>
      </c>
      <c r="L16" s="20">
        <v>1</v>
      </c>
      <c r="M16" s="20">
        <v>1</v>
      </c>
    </row>
    <row r="17" spans="1:13">
      <c r="A17" s="24" t="s">
        <v>24</v>
      </c>
      <c r="B17" s="19">
        <v>595</v>
      </c>
      <c r="C17" s="21">
        <v>668</v>
      </c>
      <c r="D17" s="21">
        <v>536</v>
      </c>
      <c r="E17" s="21">
        <f t="shared" si="0"/>
        <v>1204</v>
      </c>
      <c r="F17" s="22">
        <v>7</v>
      </c>
      <c r="G17" s="23">
        <v>5</v>
      </c>
      <c r="H17" s="21">
        <v>1</v>
      </c>
      <c r="I17" s="21">
        <v>1</v>
      </c>
      <c r="J17" s="22">
        <v>0</v>
      </c>
      <c r="K17" s="23">
        <v>3</v>
      </c>
      <c r="L17" s="21">
        <v>0</v>
      </c>
      <c r="M17" s="21">
        <v>0</v>
      </c>
    </row>
    <row r="18" spans="1:13">
      <c r="A18" s="18" t="s">
        <v>25</v>
      </c>
      <c r="B18" s="29">
        <v>579</v>
      </c>
      <c r="C18" s="20">
        <v>590</v>
      </c>
      <c r="D18" s="20">
        <v>647</v>
      </c>
      <c r="E18" s="21">
        <f t="shared" si="0"/>
        <v>1237</v>
      </c>
      <c r="F18" s="30">
        <v>6</v>
      </c>
      <c r="G18" s="31">
        <v>12</v>
      </c>
      <c r="H18" s="20">
        <v>2</v>
      </c>
      <c r="I18" s="20">
        <v>0</v>
      </c>
      <c r="J18" s="30">
        <v>0</v>
      </c>
      <c r="K18" s="31">
        <v>2</v>
      </c>
      <c r="L18" s="20">
        <v>0</v>
      </c>
      <c r="M18" s="20">
        <v>0</v>
      </c>
    </row>
    <row r="19" spans="1:13">
      <c r="A19" s="32" t="s">
        <v>26</v>
      </c>
      <c r="B19" s="19">
        <v>826</v>
      </c>
      <c r="C19" s="21">
        <v>912</v>
      </c>
      <c r="D19" s="21">
        <v>1015</v>
      </c>
      <c r="E19" s="21">
        <f t="shared" si="0"/>
        <v>1927</v>
      </c>
      <c r="F19" s="22">
        <v>9</v>
      </c>
      <c r="G19" s="23">
        <v>16</v>
      </c>
      <c r="H19" s="21">
        <v>0</v>
      </c>
      <c r="I19" s="21">
        <v>0</v>
      </c>
      <c r="J19" s="22">
        <v>0</v>
      </c>
      <c r="K19" s="23">
        <v>2</v>
      </c>
      <c r="L19" s="21">
        <v>2</v>
      </c>
      <c r="M19" s="21">
        <v>1</v>
      </c>
    </row>
    <row r="20" spans="1:13">
      <c r="A20" s="24" t="s">
        <v>27</v>
      </c>
      <c r="B20" s="29">
        <v>854</v>
      </c>
      <c r="C20" s="20">
        <v>936</v>
      </c>
      <c r="D20" s="20">
        <v>992</v>
      </c>
      <c r="E20" s="21">
        <f t="shared" si="0"/>
        <v>1928</v>
      </c>
      <c r="F20" s="30">
        <v>5</v>
      </c>
      <c r="G20" s="31">
        <v>12</v>
      </c>
      <c r="H20" s="20">
        <v>0</v>
      </c>
      <c r="I20" s="20">
        <v>4</v>
      </c>
      <c r="J20" s="30">
        <v>0</v>
      </c>
      <c r="K20" s="31">
        <v>0</v>
      </c>
      <c r="L20" s="20">
        <v>1</v>
      </c>
      <c r="M20" s="20">
        <v>0</v>
      </c>
    </row>
    <row r="21" spans="1:13">
      <c r="A21" s="24" t="s">
        <v>28</v>
      </c>
      <c r="B21" s="25">
        <v>691</v>
      </c>
      <c r="C21" s="26">
        <v>792</v>
      </c>
      <c r="D21" s="26">
        <v>805</v>
      </c>
      <c r="E21" s="21">
        <f t="shared" si="0"/>
        <v>1597</v>
      </c>
      <c r="F21" s="27">
        <v>21</v>
      </c>
      <c r="G21" s="28">
        <v>7</v>
      </c>
      <c r="H21" s="26">
        <v>0</v>
      </c>
      <c r="I21" s="26">
        <v>0</v>
      </c>
      <c r="J21" s="27">
        <v>1</v>
      </c>
      <c r="K21" s="28">
        <v>1</v>
      </c>
      <c r="L21" s="26">
        <v>2</v>
      </c>
      <c r="M21" s="26">
        <v>0</v>
      </c>
    </row>
    <row r="22" spans="1:13">
      <c r="A22" s="24" t="s">
        <v>29</v>
      </c>
      <c r="B22" s="29">
        <v>632</v>
      </c>
      <c r="C22" s="20">
        <v>620</v>
      </c>
      <c r="D22" s="20">
        <v>651</v>
      </c>
      <c r="E22" s="21">
        <f t="shared" si="0"/>
        <v>1271</v>
      </c>
      <c r="F22" s="30">
        <v>11</v>
      </c>
      <c r="G22" s="31">
        <v>22</v>
      </c>
      <c r="H22" s="20">
        <v>0</v>
      </c>
      <c r="I22" s="20">
        <v>1</v>
      </c>
      <c r="J22" s="30">
        <v>1</v>
      </c>
      <c r="K22" s="31">
        <v>2</v>
      </c>
      <c r="L22" s="20">
        <v>2</v>
      </c>
      <c r="M22" s="20">
        <v>0</v>
      </c>
    </row>
    <row r="23" spans="1:13">
      <c r="A23" s="24" t="s">
        <v>30</v>
      </c>
      <c r="B23" s="25">
        <v>869</v>
      </c>
      <c r="C23" s="26">
        <v>835</v>
      </c>
      <c r="D23" s="26">
        <v>973</v>
      </c>
      <c r="E23" s="21">
        <f t="shared" si="0"/>
        <v>1808</v>
      </c>
      <c r="F23" s="27">
        <v>9</v>
      </c>
      <c r="G23" s="28">
        <v>6</v>
      </c>
      <c r="H23" s="26">
        <v>1</v>
      </c>
      <c r="I23" s="26">
        <v>0</v>
      </c>
      <c r="J23" s="27">
        <v>1</v>
      </c>
      <c r="K23" s="28">
        <v>0</v>
      </c>
      <c r="L23" s="26">
        <v>1</v>
      </c>
      <c r="M23" s="26">
        <v>0</v>
      </c>
    </row>
    <row r="24" spans="1:13">
      <c r="A24" s="24" t="s">
        <v>31</v>
      </c>
      <c r="B24" s="29">
        <v>371</v>
      </c>
      <c r="C24" s="20">
        <v>484</v>
      </c>
      <c r="D24" s="20">
        <v>455</v>
      </c>
      <c r="E24" s="21">
        <f t="shared" si="0"/>
        <v>939</v>
      </c>
      <c r="F24" s="30">
        <v>7</v>
      </c>
      <c r="G24" s="31">
        <v>4</v>
      </c>
      <c r="H24" s="20">
        <v>0</v>
      </c>
      <c r="I24" s="20">
        <v>0</v>
      </c>
      <c r="J24" s="30">
        <v>0</v>
      </c>
      <c r="K24" s="31">
        <v>0</v>
      </c>
      <c r="L24" s="20">
        <v>2</v>
      </c>
      <c r="M24" s="20">
        <v>0</v>
      </c>
    </row>
    <row r="25" spans="1:13">
      <c r="A25" s="24" t="s">
        <v>32</v>
      </c>
      <c r="B25" s="25">
        <v>510</v>
      </c>
      <c r="C25" s="26">
        <v>606</v>
      </c>
      <c r="D25" s="26">
        <v>576</v>
      </c>
      <c r="E25" s="21">
        <f t="shared" si="0"/>
        <v>1182</v>
      </c>
      <c r="F25" s="27">
        <v>2</v>
      </c>
      <c r="G25" s="28">
        <v>11</v>
      </c>
      <c r="H25" s="26">
        <v>1</v>
      </c>
      <c r="I25" s="26">
        <v>1</v>
      </c>
      <c r="J25" s="27">
        <v>0</v>
      </c>
      <c r="K25" s="28">
        <v>1</v>
      </c>
      <c r="L25" s="26">
        <v>1</v>
      </c>
      <c r="M25" s="26">
        <v>0</v>
      </c>
    </row>
    <row r="26" spans="1:13">
      <c r="A26" s="24" t="s">
        <v>33</v>
      </c>
      <c r="B26" s="29">
        <v>518</v>
      </c>
      <c r="C26" s="20">
        <v>575</v>
      </c>
      <c r="D26" s="20">
        <v>595</v>
      </c>
      <c r="E26" s="21">
        <f t="shared" si="0"/>
        <v>1170</v>
      </c>
      <c r="F26" s="30">
        <v>9</v>
      </c>
      <c r="G26" s="31">
        <v>14</v>
      </c>
      <c r="H26" s="20">
        <v>0</v>
      </c>
      <c r="I26" s="20">
        <v>0</v>
      </c>
      <c r="J26" s="30">
        <v>0</v>
      </c>
      <c r="K26" s="31">
        <v>0</v>
      </c>
      <c r="L26" s="20">
        <v>2</v>
      </c>
      <c r="M26" s="20">
        <v>0</v>
      </c>
    </row>
    <row r="27" spans="1:13">
      <c r="A27" s="18" t="s">
        <v>34</v>
      </c>
      <c r="B27" s="19">
        <v>512</v>
      </c>
      <c r="C27" s="21">
        <v>543</v>
      </c>
      <c r="D27" s="21">
        <v>583</v>
      </c>
      <c r="E27" s="21">
        <f t="shared" si="0"/>
        <v>1126</v>
      </c>
      <c r="F27" s="22">
        <v>7</v>
      </c>
      <c r="G27" s="23">
        <v>11</v>
      </c>
      <c r="H27" s="21">
        <v>1</v>
      </c>
      <c r="I27" s="21">
        <v>0</v>
      </c>
      <c r="J27" s="22">
        <v>0</v>
      </c>
      <c r="K27" s="23">
        <v>1</v>
      </c>
      <c r="L27" s="21">
        <v>0</v>
      </c>
      <c r="M27" s="21">
        <v>0</v>
      </c>
    </row>
    <row r="28" spans="1:13">
      <c r="A28" s="18" t="s">
        <v>35</v>
      </c>
      <c r="B28" s="29">
        <v>488</v>
      </c>
      <c r="C28" s="20">
        <v>530</v>
      </c>
      <c r="D28" s="20">
        <v>622</v>
      </c>
      <c r="E28" s="21">
        <f t="shared" si="0"/>
        <v>1152</v>
      </c>
      <c r="F28" s="30">
        <v>18</v>
      </c>
      <c r="G28" s="31">
        <v>12</v>
      </c>
      <c r="H28" s="20">
        <v>1</v>
      </c>
      <c r="I28" s="20">
        <v>0</v>
      </c>
      <c r="J28" s="30">
        <v>0</v>
      </c>
      <c r="K28" s="31">
        <v>1</v>
      </c>
      <c r="L28" s="20">
        <v>2</v>
      </c>
      <c r="M28" s="20">
        <v>0</v>
      </c>
    </row>
    <row r="29" spans="1:13">
      <c r="A29" s="18" t="s">
        <v>36</v>
      </c>
      <c r="B29" s="19">
        <v>1759</v>
      </c>
      <c r="C29" s="21">
        <v>1917</v>
      </c>
      <c r="D29" s="21">
        <v>2122</v>
      </c>
      <c r="E29" s="21">
        <f t="shared" si="0"/>
        <v>4039</v>
      </c>
      <c r="F29" s="22">
        <v>35</v>
      </c>
      <c r="G29" s="23">
        <v>21</v>
      </c>
      <c r="H29" s="21">
        <v>4</v>
      </c>
      <c r="I29" s="21">
        <v>5</v>
      </c>
      <c r="J29" s="22">
        <v>4</v>
      </c>
      <c r="K29" s="23">
        <v>6</v>
      </c>
      <c r="L29" s="21">
        <v>5</v>
      </c>
      <c r="M29" s="21">
        <v>1</v>
      </c>
    </row>
    <row r="30" spans="1:13">
      <c r="A30" s="18" t="s">
        <v>37</v>
      </c>
      <c r="B30" s="29">
        <v>559</v>
      </c>
      <c r="C30" s="20">
        <v>619</v>
      </c>
      <c r="D30" s="20">
        <v>654</v>
      </c>
      <c r="E30" s="21">
        <f t="shared" si="0"/>
        <v>1273</v>
      </c>
      <c r="F30" s="30">
        <v>2</v>
      </c>
      <c r="G30" s="31">
        <v>9</v>
      </c>
      <c r="H30" s="20">
        <v>2</v>
      </c>
      <c r="I30" s="20">
        <v>1</v>
      </c>
      <c r="J30" s="30">
        <v>0</v>
      </c>
      <c r="K30" s="31">
        <v>2</v>
      </c>
      <c r="L30" s="20">
        <v>2</v>
      </c>
      <c r="M30" s="20">
        <v>0</v>
      </c>
    </row>
    <row r="31" spans="1:13">
      <c r="A31" s="33" t="s">
        <v>38</v>
      </c>
      <c r="B31" s="34">
        <f t="shared" ref="B31:I31" si="1">SUM(B11:B30)</f>
        <v>12560</v>
      </c>
      <c r="C31" s="34">
        <f t="shared" si="1"/>
        <v>13712</v>
      </c>
      <c r="D31" s="34">
        <f t="shared" si="1"/>
        <v>14498</v>
      </c>
      <c r="E31" s="21">
        <f t="shared" si="0"/>
        <v>28210</v>
      </c>
      <c r="F31" s="35">
        <f t="shared" si="1"/>
        <v>210</v>
      </c>
      <c r="G31" s="40">
        <f t="shared" si="1"/>
        <v>206</v>
      </c>
      <c r="H31" s="41">
        <f>SUM(H11:H30)</f>
        <v>19</v>
      </c>
      <c r="I31" s="41">
        <f t="shared" si="1"/>
        <v>19</v>
      </c>
      <c r="J31" s="35">
        <f>SUM(J11:J30)</f>
        <v>7</v>
      </c>
      <c r="K31" s="40">
        <f>SUM(K11:K30)</f>
        <v>25</v>
      </c>
      <c r="L31" s="41">
        <f>SUM(L11:L30)</f>
        <v>26</v>
      </c>
      <c r="M31" s="41">
        <f>SUM(M11:M30)</f>
        <v>4</v>
      </c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10203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2016-12-29T08:16:36Z</dcterms:modified>
</cp:coreProperties>
</file>