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956" windowWidth="8736" windowHeight="5976" activeTab="9"/>
  </bookViews>
  <sheets>
    <sheet name="11301" sheetId="23" r:id="rId1"/>
    <sheet name="11302" sheetId="24" r:id="rId2"/>
    <sheet name="11303" sheetId="25" r:id="rId3"/>
    <sheet name="11304" sheetId="26" r:id="rId4"/>
    <sheet name="11305" sheetId="27" r:id="rId5"/>
    <sheet name="11306" sheetId="28" r:id="rId6"/>
    <sheet name="11307" sheetId="29" r:id="rId7"/>
    <sheet name="11308" sheetId="30" r:id="rId8"/>
    <sheet name="11309" sheetId="31" r:id="rId9"/>
    <sheet name="11310" sheetId="32" r:id="rId10"/>
  </sheets>
  <definedNames>
    <definedName name="Z_3A4784C0_FDC1_11D7_8241_00E04C590E3A_.wvu.Rows" localSheetId="0" hidden="1">'11301'!#REF!</definedName>
    <definedName name="Z_3A4784C0_FDC1_11D7_8241_00E04C590E3A_.wvu.Rows" localSheetId="1" hidden="1">'11302'!#REF!</definedName>
    <definedName name="Z_3A4784C0_FDC1_11D7_8241_00E04C590E3A_.wvu.Rows" localSheetId="2" hidden="1">'11303'!#REF!</definedName>
    <definedName name="Z_3A4784C0_FDC1_11D7_8241_00E04C590E3A_.wvu.Rows" localSheetId="3" hidden="1">'11304'!#REF!</definedName>
    <definedName name="Z_3A4784C0_FDC1_11D7_8241_00E04C590E3A_.wvu.Rows" localSheetId="4" hidden="1">'11305'!#REF!</definedName>
    <definedName name="Z_3A4784C0_FDC1_11D7_8241_00E04C590E3A_.wvu.Rows" localSheetId="5" hidden="1">'11306'!#REF!</definedName>
    <definedName name="Z_3A4784C0_FDC1_11D7_8241_00E04C590E3A_.wvu.Rows" localSheetId="6" hidden="1">'11307'!#REF!</definedName>
    <definedName name="Z_3A4784C0_FDC1_11D7_8241_00E04C590E3A_.wvu.Rows" localSheetId="7" hidden="1">'11308'!#REF!</definedName>
    <definedName name="Z_3A4784C0_FDC1_11D7_8241_00E04C590E3A_.wvu.Rows" localSheetId="8" hidden="1">'11309'!#REF!</definedName>
    <definedName name="Z_3A4784C0_FDC1_11D7_8241_00E04C590E3A_.wvu.Rows" localSheetId="9" hidden="1">'11310'!#REF!</definedName>
    <definedName name="Z_3D10B3DD_EA79_40A9_86EF_DB507BF02233_.wvu.Rows" localSheetId="0" hidden="1">'11301'!#REF!</definedName>
    <definedName name="Z_3D10B3DD_EA79_40A9_86EF_DB507BF02233_.wvu.Rows" localSheetId="1" hidden="1">'11302'!#REF!</definedName>
    <definedName name="Z_3D10B3DD_EA79_40A9_86EF_DB507BF02233_.wvu.Rows" localSheetId="2" hidden="1">'11303'!#REF!</definedName>
    <definedName name="Z_3D10B3DD_EA79_40A9_86EF_DB507BF02233_.wvu.Rows" localSheetId="3" hidden="1">'11304'!#REF!</definedName>
    <definedName name="Z_3D10B3DD_EA79_40A9_86EF_DB507BF02233_.wvu.Rows" localSheetId="4" hidden="1">'11305'!#REF!</definedName>
    <definedName name="Z_3D10B3DD_EA79_40A9_86EF_DB507BF02233_.wvu.Rows" localSheetId="5" hidden="1">'11306'!#REF!</definedName>
    <definedName name="Z_3D10B3DD_EA79_40A9_86EF_DB507BF02233_.wvu.Rows" localSheetId="6" hidden="1">'11307'!#REF!</definedName>
    <definedName name="Z_3D10B3DD_EA79_40A9_86EF_DB507BF02233_.wvu.Rows" localSheetId="7" hidden="1">'11308'!#REF!</definedName>
    <definedName name="Z_3D10B3DD_EA79_40A9_86EF_DB507BF02233_.wvu.Rows" localSheetId="8" hidden="1">'11309'!#REF!</definedName>
    <definedName name="Z_3D10B3DD_EA79_40A9_86EF_DB507BF02233_.wvu.Rows" localSheetId="9" hidden="1">'11310'!#REF!</definedName>
    <definedName name="Z_94F27579_2569_4184_B593_AD039D5F9BEE_.wvu.Rows" localSheetId="0" hidden="1">'11301'!#REF!</definedName>
    <definedName name="Z_94F27579_2569_4184_B593_AD039D5F9BEE_.wvu.Rows" localSheetId="1" hidden="1">'11302'!#REF!</definedName>
    <definedName name="Z_94F27579_2569_4184_B593_AD039D5F9BEE_.wvu.Rows" localSheetId="2" hidden="1">'11303'!#REF!</definedName>
    <definedName name="Z_94F27579_2569_4184_B593_AD039D5F9BEE_.wvu.Rows" localSheetId="3" hidden="1">'11304'!#REF!</definedName>
    <definedName name="Z_94F27579_2569_4184_B593_AD039D5F9BEE_.wvu.Rows" localSheetId="4" hidden="1">'11305'!#REF!</definedName>
    <definedName name="Z_94F27579_2569_4184_B593_AD039D5F9BEE_.wvu.Rows" localSheetId="5" hidden="1">'11306'!#REF!</definedName>
    <definedName name="Z_94F27579_2569_4184_B593_AD039D5F9BEE_.wvu.Rows" localSheetId="6" hidden="1">'11307'!#REF!</definedName>
    <definedName name="Z_94F27579_2569_4184_B593_AD039D5F9BEE_.wvu.Rows" localSheetId="7" hidden="1">'11308'!#REF!</definedName>
    <definedName name="Z_94F27579_2569_4184_B593_AD039D5F9BEE_.wvu.Rows" localSheetId="8" hidden="1">'11309'!#REF!</definedName>
    <definedName name="Z_94F27579_2569_4184_B593_AD039D5F9BEE_.wvu.Rows" localSheetId="9" hidden="1">'11310'!#REF!</definedName>
    <definedName name="Z_B0167DA1_D705_46BA_804D_455F0EF935D7_.wvu.Rows" localSheetId="0" hidden="1">'11301'!#REF!</definedName>
    <definedName name="Z_B0167DA1_D705_46BA_804D_455F0EF935D7_.wvu.Rows" localSheetId="1" hidden="1">'11302'!#REF!</definedName>
    <definedName name="Z_B0167DA1_D705_46BA_804D_455F0EF935D7_.wvu.Rows" localSheetId="2" hidden="1">'11303'!#REF!</definedName>
    <definedName name="Z_B0167DA1_D705_46BA_804D_455F0EF935D7_.wvu.Rows" localSheetId="3" hidden="1">'11304'!#REF!</definedName>
    <definedName name="Z_B0167DA1_D705_46BA_804D_455F0EF935D7_.wvu.Rows" localSheetId="4" hidden="1">'11305'!#REF!</definedName>
    <definedName name="Z_B0167DA1_D705_46BA_804D_455F0EF935D7_.wvu.Rows" localSheetId="5" hidden="1">'11306'!#REF!</definedName>
    <definedName name="Z_B0167DA1_D705_46BA_804D_455F0EF935D7_.wvu.Rows" localSheetId="6" hidden="1">'11307'!#REF!</definedName>
    <definedName name="Z_B0167DA1_D705_46BA_804D_455F0EF935D7_.wvu.Rows" localSheetId="7" hidden="1">'11308'!#REF!</definedName>
    <definedName name="Z_B0167DA1_D705_46BA_804D_455F0EF935D7_.wvu.Rows" localSheetId="8" hidden="1">'11309'!#REF!</definedName>
    <definedName name="Z_B0167DA1_D705_46BA_804D_455F0EF935D7_.wvu.Rows" localSheetId="9" hidden="1">'11310'!#REF!</definedName>
  </definedNames>
  <calcPr calcId="124519"/>
</workbook>
</file>

<file path=xl/calcChain.xml><?xml version="1.0" encoding="utf-8"?>
<calcChain xmlns="http://schemas.openxmlformats.org/spreadsheetml/2006/main">
  <c r="G36" i="32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31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30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9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8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5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4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36" i="23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4" i="32" l="1"/>
  <c r="G4" i="31"/>
  <c r="G4" i="30"/>
  <c r="G4" i="29"/>
  <c r="G4" i="28"/>
  <c r="G4" i="27"/>
  <c r="G4" i="26"/>
  <c r="G4" i="25"/>
  <c r="G4" i="24"/>
  <c r="G4" i="23"/>
</calcChain>
</file>

<file path=xl/sharedStrings.xml><?xml version="1.0" encoding="utf-8"?>
<sst xmlns="http://schemas.openxmlformats.org/spreadsheetml/2006/main" count="510" uniqueCount="106">
  <si>
    <t>人</t>
  </si>
  <si>
    <t>口</t>
  </si>
  <si>
    <t>數</t>
  </si>
  <si>
    <t>男</t>
  </si>
  <si>
    <t>女</t>
  </si>
  <si>
    <t>里別</t>
    <phoneticPr fontId="1" type="noConversion"/>
  </si>
  <si>
    <t>鄰數</t>
    <phoneticPr fontId="1" type="noConversion"/>
  </si>
  <si>
    <t>戶數</t>
    <phoneticPr fontId="1" type="noConversion"/>
  </si>
  <si>
    <t>合計</t>
    <phoneticPr fontId="1" type="noConversion"/>
  </si>
  <si>
    <t>總計</t>
    <phoneticPr fontId="1" type="noConversion"/>
  </si>
  <si>
    <t>本月人口動態統計</t>
    <phoneticPr fontId="1" type="noConversion"/>
  </si>
  <si>
    <t>里數</t>
    <phoneticPr fontId="1" type="noConversion"/>
  </si>
  <si>
    <t>浩然里</t>
  </si>
  <si>
    <t>振成里</t>
  </si>
  <si>
    <t>德生里</t>
  </si>
  <si>
    <t>振華里</t>
  </si>
  <si>
    <t>正氣里</t>
  </si>
  <si>
    <t>德政里</t>
  </si>
  <si>
    <t>仁聲里</t>
  </si>
  <si>
    <t>德望里</t>
  </si>
  <si>
    <t>華聲里</t>
  </si>
  <si>
    <t>蕉園里</t>
  </si>
  <si>
    <t>永寧里</t>
  </si>
  <si>
    <t>玉衡里</t>
  </si>
  <si>
    <t>順昌里</t>
  </si>
  <si>
    <t>文昌里</t>
  </si>
  <si>
    <t>光耀里</t>
  </si>
  <si>
    <t>興昌里</t>
  </si>
  <si>
    <t>開平里</t>
  </si>
  <si>
    <t>成功里</t>
  </si>
  <si>
    <t>新江里</t>
  </si>
  <si>
    <t>黎明里</t>
  </si>
  <si>
    <t>愛平里</t>
  </si>
  <si>
    <t>南港里</t>
  </si>
  <si>
    <t>中東里</t>
  </si>
  <si>
    <t>明莊里</t>
  </si>
  <si>
    <t>大明里</t>
  </si>
  <si>
    <t>秋山里</t>
  </si>
  <si>
    <t>長驛里</t>
  </si>
  <si>
    <t>建興里</t>
  </si>
  <si>
    <t>建華里</t>
  </si>
  <si>
    <t>漢民里</t>
  </si>
  <si>
    <t>榮治里</t>
  </si>
  <si>
    <t>東坡里</t>
  </si>
  <si>
    <t>高雄市新興區113年1月份現住人口數統計表</t>
    <phoneticPr fontId="1" type="noConversion"/>
  </si>
  <si>
    <t>遷入人數：295</t>
    <phoneticPr fontId="1" type="noConversion"/>
  </si>
  <si>
    <t>遷出人數：242</t>
    <phoneticPr fontId="1" type="noConversion"/>
  </si>
  <si>
    <t>出生人數：16</t>
    <phoneticPr fontId="1" type="noConversion"/>
  </si>
  <si>
    <t>死亡人數：55</t>
    <phoneticPr fontId="1" type="noConversion"/>
  </si>
  <si>
    <t>結婚(含相同性別)對數：29</t>
    <phoneticPr fontId="1" type="noConversion"/>
  </si>
  <si>
    <t>離婚/終止結婚對數：12</t>
    <phoneticPr fontId="1" type="noConversion"/>
  </si>
  <si>
    <t>高雄市新興區113年2月份現住人口數統計表</t>
    <phoneticPr fontId="1" type="noConversion"/>
  </si>
  <si>
    <t>遷入人數：262</t>
    <phoneticPr fontId="1" type="noConversion"/>
  </si>
  <si>
    <t>遷出人數：245</t>
    <phoneticPr fontId="1" type="noConversion"/>
  </si>
  <si>
    <t>出生人數：18</t>
    <phoneticPr fontId="1" type="noConversion"/>
  </si>
  <si>
    <t>死亡人數：60</t>
    <phoneticPr fontId="1" type="noConversion"/>
  </si>
  <si>
    <t>結婚(含相同性別)對數：26</t>
    <phoneticPr fontId="1" type="noConversion"/>
  </si>
  <si>
    <t>離婚/終止結婚對數：11</t>
    <phoneticPr fontId="1" type="noConversion"/>
  </si>
  <si>
    <t>高雄市新興區113年3月份現住人口數統計表</t>
    <phoneticPr fontId="1" type="noConversion"/>
  </si>
  <si>
    <t>遷入人數：313</t>
    <phoneticPr fontId="1" type="noConversion"/>
  </si>
  <si>
    <t>遷出人數：294</t>
    <phoneticPr fontId="1" type="noConversion"/>
  </si>
  <si>
    <t>死亡人數：49</t>
    <phoneticPr fontId="1" type="noConversion"/>
  </si>
  <si>
    <t>結婚(含相同性別)對數：28</t>
    <phoneticPr fontId="1" type="noConversion"/>
  </si>
  <si>
    <t>高雄市新興區113年4月份現住人口數統計表</t>
    <phoneticPr fontId="1" type="noConversion"/>
  </si>
  <si>
    <t>遷入人數：254</t>
    <phoneticPr fontId="1" type="noConversion"/>
  </si>
  <si>
    <t>遷出人數：285</t>
    <phoneticPr fontId="1" type="noConversion"/>
  </si>
  <si>
    <t>出生人數：21</t>
    <phoneticPr fontId="1" type="noConversion"/>
  </si>
  <si>
    <t>死亡人數：33</t>
    <phoneticPr fontId="1" type="noConversion"/>
  </si>
  <si>
    <t>結婚(含相同性別)對數：9</t>
    <phoneticPr fontId="1" type="noConversion"/>
  </si>
  <si>
    <t>離婚/終止結婚對數：7</t>
    <phoneticPr fontId="1" type="noConversion"/>
  </si>
  <si>
    <t>高雄市新興區113年5月份現住人口數統計表</t>
    <phoneticPr fontId="1" type="noConversion"/>
  </si>
  <si>
    <t>遷入人數：309</t>
    <phoneticPr fontId="1" type="noConversion"/>
  </si>
  <si>
    <t>遷出人數：273</t>
    <phoneticPr fontId="1" type="noConversion"/>
  </si>
  <si>
    <t>出生人數：13</t>
    <phoneticPr fontId="1" type="noConversion"/>
  </si>
  <si>
    <t>死亡人數：39</t>
    <phoneticPr fontId="1" type="noConversion"/>
  </si>
  <si>
    <t>結婚(含相同性別)對數：19</t>
    <phoneticPr fontId="1" type="noConversion"/>
  </si>
  <si>
    <t>高雄市新興區113年6月份現住人口數統計表</t>
    <phoneticPr fontId="1" type="noConversion"/>
  </si>
  <si>
    <t>遷入人數：258</t>
    <phoneticPr fontId="1" type="noConversion"/>
  </si>
  <si>
    <t>遷出人數：255</t>
    <phoneticPr fontId="1" type="noConversion"/>
  </si>
  <si>
    <t>出生人數：20</t>
    <phoneticPr fontId="1" type="noConversion"/>
  </si>
  <si>
    <t>死亡人數：42</t>
    <phoneticPr fontId="1" type="noConversion"/>
  </si>
  <si>
    <t>結婚(含相同性別)對數：14</t>
    <phoneticPr fontId="1" type="noConversion"/>
  </si>
  <si>
    <t>離婚/終止結婚對數：6</t>
    <phoneticPr fontId="1" type="noConversion"/>
  </si>
  <si>
    <t>高雄市新興區113年7月份現住人口數統計表</t>
    <phoneticPr fontId="1" type="noConversion"/>
  </si>
  <si>
    <t>遷出人數：251</t>
    <phoneticPr fontId="1" type="noConversion"/>
  </si>
  <si>
    <t>出生人數：12</t>
    <phoneticPr fontId="1" type="noConversion"/>
  </si>
  <si>
    <t>死亡人數：45</t>
    <phoneticPr fontId="1" type="noConversion"/>
  </si>
  <si>
    <t>結婚(含相同性別)對數：17</t>
    <phoneticPr fontId="1" type="noConversion"/>
  </si>
  <si>
    <t>高雄市新興區113年8月份現住人口數統計表</t>
    <phoneticPr fontId="1" type="noConversion"/>
  </si>
  <si>
    <t>遷入人數：323</t>
    <phoneticPr fontId="1" type="noConversion"/>
  </si>
  <si>
    <t>遷出人數：325</t>
    <phoneticPr fontId="1" type="noConversion"/>
  </si>
  <si>
    <t>出生人數：14</t>
    <phoneticPr fontId="1" type="noConversion"/>
  </si>
  <si>
    <t>死亡人數：44</t>
    <phoneticPr fontId="1" type="noConversion"/>
  </si>
  <si>
    <t>結婚(含相同性別)對數：13</t>
    <phoneticPr fontId="1" type="noConversion"/>
  </si>
  <si>
    <t>離婚/終止結婚對數：14</t>
    <phoneticPr fontId="1" type="noConversion"/>
  </si>
  <si>
    <t>高雄市新興區113年9月份現住人口數統計表</t>
    <phoneticPr fontId="1" type="noConversion"/>
  </si>
  <si>
    <t>遷入人數：453</t>
    <phoneticPr fontId="1" type="noConversion"/>
  </si>
  <si>
    <t>遷出人數：352</t>
    <phoneticPr fontId="1" type="noConversion"/>
  </si>
  <si>
    <t>死亡人數：34</t>
    <phoneticPr fontId="1" type="noConversion"/>
  </si>
  <si>
    <t>結婚(含相同性別)對數：25</t>
    <phoneticPr fontId="1" type="noConversion"/>
  </si>
  <si>
    <t>離婚/終止結婚對數：9</t>
    <phoneticPr fontId="1" type="noConversion"/>
  </si>
  <si>
    <t>高雄市新興區113年10月份現住人口數統計表</t>
    <phoneticPr fontId="1" type="noConversion"/>
  </si>
  <si>
    <t>遷入人數：301</t>
    <phoneticPr fontId="1" type="noConversion"/>
  </si>
  <si>
    <t>遷出人數：259</t>
    <phoneticPr fontId="1" type="noConversion"/>
  </si>
  <si>
    <t>出生人數：17</t>
    <phoneticPr fontId="1" type="noConversion"/>
  </si>
  <si>
    <t>死亡人數：50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</si>
</sst>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6"/>
      <name val="新細明體"/>
      <family val="1"/>
      <charset val="136"/>
    </font>
    <font>
      <sz val="18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7" xfId="0" applyNumberFormat="1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/>
    </xf>
    <xf numFmtId="0" fontId="0" fillId="0" borderId="8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4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44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36" t="s">
        <v>3</v>
      </c>
      <c r="F3" s="7" t="s">
        <v>4</v>
      </c>
      <c r="G3" s="36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23600</v>
      </c>
      <c r="E4" s="9">
        <f>SUM(E5:E36)</f>
        <v>23571</v>
      </c>
      <c r="F4" s="10">
        <f>SUM(F5:F36)</f>
        <v>26041</v>
      </c>
      <c r="G4" s="9">
        <f>SUM(G5:G36)</f>
        <v>49612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948</v>
      </c>
      <c r="E5" s="20">
        <v>881</v>
      </c>
      <c r="F5" s="20">
        <v>1007</v>
      </c>
      <c r="G5" s="11">
        <f t="shared" ref="G5:G35" si="1">SUM(E5:F5)</f>
        <v>1888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563</v>
      </c>
      <c r="E6" s="20">
        <v>500</v>
      </c>
      <c r="F6" s="20">
        <v>560</v>
      </c>
      <c r="G6" s="14">
        <f t="shared" si="1"/>
        <v>1060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1519</v>
      </c>
      <c r="E7" s="20">
        <v>1464</v>
      </c>
      <c r="F7" s="20">
        <v>1821</v>
      </c>
      <c r="G7" s="14">
        <f t="shared" si="1"/>
        <v>3285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540</v>
      </c>
      <c r="E8" s="20">
        <v>535</v>
      </c>
      <c r="F8" s="20">
        <v>579</v>
      </c>
      <c r="G8" s="14">
        <f t="shared" si="1"/>
        <v>1114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685</v>
      </c>
      <c r="E9" s="20">
        <v>652</v>
      </c>
      <c r="F9" s="20">
        <v>751</v>
      </c>
      <c r="G9" s="14">
        <f t="shared" si="1"/>
        <v>1403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332</v>
      </c>
      <c r="E10" s="20">
        <v>305</v>
      </c>
      <c r="F10" s="20">
        <v>363</v>
      </c>
      <c r="G10" s="14">
        <f t="shared" si="1"/>
        <v>668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617</v>
      </c>
      <c r="E11" s="20">
        <v>485</v>
      </c>
      <c r="F11" s="20">
        <v>621</v>
      </c>
      <c r="G11" s="14">
        <f t="shared" si="1"/>
        <v>1106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945</v>
      </c>
      <c r="E12" s="20">
        <v>967</v>
      </c>
      <c r="F12" s="20">
        <v>1035</v>
      </c>
      <c r="G12" s="14">
        <f t="shared" si="1"/>
        <v>2002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464</v>
      </c>
      <c r="E13" s="20">
        <v>468</v>
      </c>
      <c r="F13" s="20">
        <v>487</v>
      </c>
      <c r="G13" s="14">
        <f t="shared" si="1"/>
        <v>955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346</v>
      </c>
      <c r="E14" s="20">
        <v>394</v>
      </c>
      <c r="F14" s="20">
        <v>358</v>
      </c>
      <c r="G14" s="14">
        <f t="shared" si="1"/>
        <v>752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758</v>
      </c>
      <c r="E15" s="20">
        <v>718</v>
      </c>
      <c r="F15" s="20">
        <v>803</v>
      </c>
      <c r="G15" s="14">
        <f t="shared" si="1"/>
        <v>1521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367</v>
      </c>
      <c r="E16" s="20">
        <v>357</v>
      </c>
      <c r="F16" s="20">
        <v>348</v>
      </c>
      <c r="G16" s="14">
        <f t="shared" si="1"/>
        <v>705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1184</v>
      </c>
      <c r="E17" s="20">
        <v>1271</v>
      </c>
      <c r="F17" s="20">
        <v>1405</v>
      </c>
      <c r="G17" s="14">
        <f t="shared" si="1"/>
        <v>2676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1547</v>
      </c>
      <c r="E18" s="20">
        <v>1764</v>
      </c>
      <c r="F18" s="20">
        <v>1949</v>
      </c>
      <c r="G18" s="14">
        <f t="shared" si="1"/>
        <v>3713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1130</v>
      </c>
      <c r="E19" s="20">
        <v>1276</v>
      </c>
      <c r="F19" s="20">
        <v>1414</v>
      </c>
      <c r="G19" s="14">
        <f t="shared" si="1"/>
        <v>2690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796</v>
      </c>
      <c r="E20" s="20">
        <v>884</v>
      </c>
      <c r="F20" s="20">
        <v>1013</v>
      </c>
      <c r="G20" s="14">
        <f t="shared" si="1"/>
        <v>1897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1601</v>
      </c>
      <c r="E21" s="20">
        <v>1841</v>
      </c>
      <c r="F21" s="20">
        <v>2138</v>
      </c>
      <c r="G21" s="14">
        <f t="shared" si="1"/>
        <v>3979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758</v>
      </c>
      <c r="E22" s="20">
        <v>682</v>
      </c>
      <c r="F22" s="20">
        <v>782</v>
      </c>
      <c r="G22" s="14">
        <f t="shared" si="1"/>
        <v>1464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577</v>
      </c>
      <c r="E23" s="20">
        <v>550</v>
      </c>
      <c r="F23" s="20">
        <v>601</v>
      </c>
      <c r="G23" s="14">
        <f t="shared" si="1"/>
        <v>1151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445</v>
      </c>
      <c r="E24" s="20">
        <v>438</v>
      </c>
      <c r="F24" s="20">
        <v>413</v>
      </c>
      <c r="G24" s="14">
        <f t="shared" si="1"/>
        <v>851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559</v>
      </c>
      <c r="E25" s="20">
        <v>503</v>
      </c>
      <c r="F25" s="20">
        <v>550</v>
      </c>
      <c r="G25" s="14">
        <f t="shared" si="1"/>
        <v>1053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992</v>
      </c>
      <c r="E26" s="20">
        <v>1031</v>
      </c>
      <c r="F26" s="20">
        <v>1055</v>
      </c>
      <c r="G26" s="14">
        <f t="shared" si="1"/>
        <v>2086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1619</v>
      </c>
      <c r="E27" s="20">
        <v>1546</v>
      </c>
      <c r="F27" s="20">
        <v>1614</v>
      </c>
      <c r="G27" s="14">
        <f t="shared" si="1"/>
        <v>3160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352</v>
      </c>
      <c r="E28" s="20">
        <v>344</v>
      </c>
      <c r="F28" s="20">
        <v>361</v>
      </c>
      <c r="G28" s="14">
        <f t="shared" si="1"/>
        <v>705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514</v>
      </c>
      <c r="E29" s="20">
        <v>503</v>
      </c>
      <c r="F29" s="20">
        <v>585</v>
      </c>
      <c r="G29" s="14">
        <f t="shared" si="1"/>
        <v>1088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606</v>
      </c>
      <c r="E30" s="20">
        <v>518</v>
      </c>
      <c r="F30" s="20">
        <v>545</v>
      </c>
      <c r="G30" s="14">
        <f t="shared" si="1"/>
        <v>1063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514</v>
      </c>
      <c r="E31" s="20">
        <v>464</v>
      </c>
      <c r="F31" s="20">
        <v>499</v>
      </c>
      <c r="G31" s="14">
        <f t="shared" si="1"/>
        <v>963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488</v>
      </c>
      <c r="E32" s="20">
        <v>477</v>
      </c>
      <c r="F32" s="20">
        <v>501</v>
      </c>
      <c r="G32" s="14">
        <f t="shared" si="1"/>
        <v>978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489</v>
      </c>
      <c r="E33" s="20">
        <v>434</v>
      </c>
      <c r="F33" s="20">
        <v>449</v>
      </c>
      <c r="G33" s="14">
        <f t="shared" si="1"/>
        <v>883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386</v>
      </c>
      <c r="E34" s="20">
        <v>369</v>
      </c>
      <c r="F34" s="20">
        <v>416</v>
      </c>
      <c r="G34" s="14">
        <f t="shared" si="1"/>
        <v>785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341</v>
      </c>
      <c r="E35" s="20">
        <v>346</v>
      </c>
      <c r="F35" s="20">
        <v>394</v>
      </c>
      <c r="G35" s="14">
        <f t="shared" si="1"/>
        <v>740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618</v>
      </c>
      <c r="E36" s="20">
        <v>604</v>
      </c>
      <c r="F36" s="20">
        <v>624</v>
      </c>
      <c r="G36" s="15">
        <f>SUM(E36:F36)</f>
        <v>1228</v>
      </c>
    </row>
    <row r="37" spans="1:7" s="3" customFormat="1" ht="16.5" customHeight="1">
      <c r="A37" s="46" t="s">
        <v>10</v>
      </c>
      <c r="B37" s="47"/>
      <c r="C37" s="48"/>
      <c r="D37" s="26" t="s">
        <v>45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46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47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48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49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50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33"/>
  <sheetViews>
    <sheetView tabSelected="1"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101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5" t="s">
        <v>3</v>
      </c>
      <c r="F3" s="7" t="s">
        <v>4</v>
      </c>
      <c r="G3" s="45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24026</v>
      </c>
      <c r="E4" s="9">
        <f>SUM(E5:E36)</f>
        <v>23546</v>
      </c>
      <c r="F4" s="10">
        <f>SUM(F5:F36)</f>
        <v>26011</v>
      </c>
      <c r="G4" s="9">
        <f>SUM(G5:G36)</f>
        <v>49557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954</v>
      </c>
      <c r="E5" s="20">
        <v>865</v>
      </c>
      <c r="F5" s="20">
        <v>987</v>
      </c>
      <c r="G5" s="11">
        <f t="shared" ref="G5:G35" si="1">SUM(E5:F5)</f>
        <v>1852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563</v>
      </c>
      <c r="E6" s="20">
        <v>486</v>
      </c>
      <c r="F6" s="20">
        <v>563</v>
      </c>
      <c r="G6" s="14">
        <f t="shared" si="1"/>
        <v>1049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1536</v>
      </c>
      <c r="E7" s="20">
        <v>1448</v>
      </c>
      <c r="F7" s="20">
        <v>1814</v>
      </c>
      <c r="G7" s="14">
        <f t="shared" si="1"/>
        <v>3262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537</v>
      </c>
      <c r="E8" s="20">
        <v>526</v>
      </c>
      <c r="F8" s="20">
        <v>557</v>
      </c>
      <c r="G8" s="14">
        <f t="shared" si="1"/>
        <v>1083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688</v>
      </c>
      <c r="E9" s="20">
        <v>650</v>
      </c>
      <c r="F9" s="20">
        <v>739</v>
      </c>
      <c r="G9" s="14">
        <f t="shared" si="1"/>
        <v>1389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341</v>
      </c>
      <c r="E10" s="20">
        <v>311</v>
      </c>
      <c r="F10" s="20">
        <v>364</v>
      </c>
      <c r="G10" s="14">
        <f t="shared" si="1"/>
        <v>675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631</v>
      </c>
      <c r="E11" s="20">
        <v>484</v>
      </c>
      <c r="F11" s="20">
        <v>626</v>
      </c>
      <c r="G11" s="14">
        <f t="shared" si="1"/>
        <v>1110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949</v>
      </c>
      <c r="E12" s="20">
        <v>961</v>
      </c>
      <c r="F12" s="20">
        <v>1010</v>
      </c>
      <c r="G12" s="14">
        <f t="shared" si="1"/>
        <v>1971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474</v>
      </c>
      <c r="E13" s="20">
        <v>477</v>
      </c>
      <c r="F13" s="20">
        <v>496</v>
      </c>
      <c r="G13" s="14">
        <f t="shared" si="1"/>
        <v>973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349</v>
      </c>
      <c r="E14" s="20">
        <v>376</v>
      </c>
      <c r="F14" s="20">
        <v>361</v>
      </c>
      <c r="G14" s="14">
        <f t="shared" si="1"/>
        <v>737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770</v>
      </c>
      <c r="E15" s="20">
        <v>704</v>
      </c>
      <c r="F15" s="20">
        <v>792</v>
      </c>
      <c r="G15" s="14">
        <f t="shared" si="1"/>
        <v>1496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472</v>
      </c>
      <c r="E16" s="20">
        <v>411</v>
      </c>
      <c r="F16" s="20">
        <v>405</v>
      </c>
      <c r="G16" s="14">
        <f t="shared" si="1"/>
        <v>816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1230</v>
      </c>
      <c r="E17" s="20">
        <v>1313</v>
      </c>
      <c r="F17" s="20">
        <v>1428</v>
      </c>
      <c r="G17" s="14">
        <f t="shared" si="1"/>
        <v>2741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1579</v>
      </c>
      <c r="E18" s="20">
        <v>1754</v>
      </c>
      <c r="F18" s="20">
        <v>1965</v>
      </c>
      <c r="G18" s="14">
        <f t="shared" si="1"/>
        <v>3719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1144</v>
      </c>
      <c r="E19" s="20">
        <v>1298</v>
      </c>
      <c r="F19" s="20">
        <v>1422</v>
      </c>
      <c r="G19" s="14">
        <f t="shared" si="1"/>
        <v>2720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792</v>
      </c>
      <c r="E20" s="20">
        <v>860</v>
      </c>
      <c r="F20" s="20">
        <v>1014</v>
      </c>
      <c r="G20" s="14">
        <f t="shared" si="1"/>
        <v>1874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1633</v>
      </c>
      <c r="E21" s="20">
        <v>1868</v>
      </c>
      <c r="F21" s="20">
        <v>2140</v>
      </c>
      <c r="G21" s="14">
        <f t="shared" si="1"/>
        <v>4008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765</v>
      </c>
      <c r="E22" s="20">
        <v>663</v>
      </c>
      <c r="F22" s="20">
        <v>765</v>
      </c>
      <c r="G22" s="14">
        <f t="shared" si="1"/>
        <v>1428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576</v>
      </c>
      <c r="E23" s="20">
        <v>541</v>
      </c>
      <c r="F23" s="20">
        <v>598</v>
      </c>
      <c r="G23" s="14">
        <f t="shared" si="1"/>
        <v>1139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442</v>
      </c>
      <c r="E24" s="20">
        <v>445</v>
      </c>
      <c r="F24" s="20">
        <v>395</v>
      </c>
      <c r="G24" s="14">
        <f t="shared" si="1"/>
        <v>840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556</v>
      </c>
      <c r="E25" s="20">
        <v>503</v>
      </c>
      <c r="F25" s="20">
        <v>548</v>
      </c>
      <c r="G25" s="14">
        <f t="shared" si="1"/>
        <v>1051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995</v>
      </c>
      <c r="E26" s="20">
        <v>1026</v>
      </c>
      <c r="F26" s="20">
        <v>1048</v>
      </c>
      <c r="G26" s="14">
        <f t="shared" si="1"/>
        <v>2074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1633</v>
      </c>
      <c r="E27" s="20">
        <v>1547</v>
      </c>
      <c r="F27" s="20">
        <v>1607</v>
      </c>
      <c r="G27" s="14">
        <f t="shared" si="1"/>
        <v>3154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347</v>
      </c>
      <c r="E28" s="20">
        <v>337</v>
      </c>
      <c r="F28" s="20">
        <v>355</v>
      </c>
      <c r="G28" s="14">
        <f t="shared" si="1"/>
        <v>692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579</v>
      </c>
      <c r="E29" s="20">
        <v>517</v>
      </c>
      <c r="F29" s="20">
        <v>606</v>
      </c>
      <c r="G29" s="14">
        <f t="shared" si="1"/>
        <v>1123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619</v>
      </c>
      <c r="E30" s="20">
        <v>493</v>
      </c>
      <c r="F30" s="20">
        <v>552</v>
      </c>
      <c r="G30" s="14">
        <f t="shared" si="1"/>
        <v>1045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526</v>
      </c>
      <c r="E31" s="20">
        <v>463</v>
      </c>
      <c r="F31" s="20">
        <v>497</v>
      </c>
      <c r="G31" s="14">
        <f t="shared" si="1"/>
        <v>960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492</v>
      </c>
      <c r="E32" s="20">
        <v>472</v>
      </c>
      <c r="F32" s="20">
        <v>493</v>
      </c>
      <c r="G32" s="14">
        <f t="shared" si="1"/>
        <v>965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495</v>
      </c>
      <c r="E33" s="20">
        <v>435</v>
      </c>
      <c r="F33" s="20">
        <v>447</v>
      </c>
      <c r="G33" s="14">
        <f t="shared" si="1"/>
        <v>882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394</v>
      </c>
      <c r="E34" s="20">
        <v>371</v>
      </c>
      <c r="F34" s="20">
        <v>420</v>
      </c>
      <c r="G34" s="14">
        <f t="shared" si="1"/>
        <v>791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342</v>
      </c>
      <c r="E35" s="20">
        <v>345</v>
      </c>
      <c r="F35" s="20">
        <v>390</v>
      </c>
      <c r="G35" s="14">
        <f t="shared" si="1"/>
        <v>735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623</v>
      </c>
      <c r="E36" s="20">
        <v>596</v>
      </c>
      <c r="F36" s="20">
        <v>607</v>
      </c>
      <c r="G36" s="15">
        <f>SUM(E36:F36)</f>
        <v>1203</v>
      </c>
    </row>
    <row r="37" spans="1:7" s="3" customFormat="1" ht="16.5" customHeight="1">
      <c r="A37" s="46" t="s">
        <v>10</v>
      </c>
      <c r="B37" s="47"/>
      <c r="C37" s="48"/>
      <c r="D37" s="26" t="s">
        <v>102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103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104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105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75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57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1:G1"/>
    <mergeCell ref="A2:A3"/>
    <mergeCell ref="B2:B3"/>
    <mergeCell ref="C2:C3"/>
    <mergeCell ref="D2:D3"/>
    <mergeCell ref="A37:C42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51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37" t="s">
        <v>3</v>
      </c>
      <c r="F3" s="7" t="s">
        <v>4</v>
      </c>
      <c r="G3" s="37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23593</v>
      </c>
      <c r="E4" s="9">
        <f>SUM(E5:E36)</f>
        <v>23553</v>
      </c>
      <c r="F4" s="10">
        <f>SUM(F5:F36)</f>
        <v>26034</v>
      </c>
      <c r="G4" s="9">
        <f>SUM(G5:G36)</f>
        <v>49587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943</v>
      </c>
      <c r="E5" s="20">
        <v>875</v>
      </c>
      <c r="F5" s="20">
        <v>1000</v>
      </c>
      <c r="G5" s="11">
        <f t="shared" ref="G5:G35" si="1">SUM(E5:F5)</f>
        <v>1875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561</v>
      </c>
      <c r="E6" s="20">
        <v>496</v>
      </c>
      <c r="F6" s="20">
        <v>562</v>
      </c>
      <c r="G6" s="14">
        <f t="shared" si="1"/>
        <v>1058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1522</v>
      </c>
      <c r="E7" s="20">
        <v>1467</v>
      </c>
      <c r="F7" s="20">
        <v>1833</v>
      </c>
      <c r="G7" s="14">
        <f t="shared" si="1"/>
        <v>3300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543</v>
      </c>
      <c r="E8" s="20">
        <v>539</v>
      </c>
      <c r="F8" s="20">
        <v>577</v>
      </c>
      <c r="G8" s="14">
        <f t="shared" si="1"/>
        <v>1116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684</v>
      </c>
      <c r="E9" s="20">
        <v>649</v>
      </c>
      <c r="F9" s="20">
        <v>750</v>
      </c>
      <c r="G9" s="14">
        <f t="shared" si="1"/>
        <v>1399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331</v>
      </c>
      <c r="E10" s="20">
        <v>304</v>
      </c>
      <c r="F10" s="20">
        <v>361</v>
      </c>
      <c r="G10" s="14">
        <f t="shared" si="1"/>
        <v>665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618</v>
      </c>
      <c r="E11" s="20">
        <v>488</v>
      </c>
      <c r="F11" s="20">
        <v>617</v>
      </c>
      <c r="G11" s="14">
        <f t="shared" si="1"/>
        <v>1105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948</v>
      </c>
      <c r="E12" s="20">
        <v>966</v>
      </c>
      <c r="F12" s="20">
        <v>1029</v>
      </c>
      <c r="G12" s="14">
        <f t="shared" si="1"/>
        <v>1995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464</v>
      </c>
      <c r="E13" s="20">
        <v>463</v>
      </c>
      <c r="F13" s="20">
        <v>487</v>
      </c>
      <c r="G13" s="14">
        <f t="shared" si="1"/>
        <v>950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347</v>
      </c>
      <c r="E14" s="20">
        <v>394</v>
      </c>
      <c r="F14" s="20">
        <v>357</v>
      </c>
      <c r="G14" s="14">
        <f t="shared" si="1"/>
        <v>751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755</v>
      </c>
      <c r="E15" s="20">
        <v>711</v>
      </c>
      <c r="F15" s="20">
        <v>797</v>
      </c>
      <c r="G15" s="14">
        <f t="shared" si="1"/>
        <v>1508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364</v>
      </c>
      <c r="E16" s="20">
        <v>356</v>
      </c>
      <c r="F16" s="20">
        <v>346</v>
      </c>
      <c r="G16" s="14">
        <f t="shared" si="1"/>
        <v>702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1181</v>
      </c>
      <c r="E17" s="20">
        <v>1276</v>
      </c>
      <c r="F17" s="20">
        <v>1404</v>
      </c>
      <c r="G17" s="14">
        <f t="shared" si="1"/>
        <v>2680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1546</v>
      </c>
      <c r="E18" s="20">
        <v>1768</v>
      </c>
      <c r="F18" s="20">
        <v>1948</v>
      </c>
      <c r="G18" s="14">
        <f t="shared" si="1"/>
        <v>3716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1128</v>
      </c>
      <c r="E19" s="20">
        <v>1275</v>
      </c>
      <c r="F19" s="20">
        <v>1419</v>
      </c>
      <c r="G19" s="14">
        <f t="shared" si="1"/>
        <v>2694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791</v>
      </c>
      <c r="E20" s="20">
        <v>876</v>
      </c>
      <c r="F20" s="20">
        <v>1011</v>
      </c>
      <c r="G20" s="14">
        <f t="shared" si="1"/>
        <v>1887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1602</v>
      </c>
      <c r="E21" s="20">
        <v>1847</v>
      </c>
      <c r="F21" s="20">
        <v>2144</v>
      </c>
      <c r="G21" s="14">
        <f t="shared" si="1"/>
        <v>3991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757</v>
      </c>
      <c r="E22" s="20">
        <v>681</v>
      </c>
      <c r="F22" s="20">
        <v>781</v>
      </c>
      <c r="G22" s="14">
        <f t="shared" si="1"/>
        <v>1462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578</v>
      </c>
      <c r="E23" s="20">
        <v>551</v>
      </c>
      <c r="F23" s="20">
        <v>603</v>
      </c>
      <c r="G23" s="14">
        <f t="shared" si="1"/>
        <v>1154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444</v>
      </c>
      <c r="E24" s="20">
        <v>440</v>
      </c>
      <c r="F24" s="20">
        <v>409</v>
      </c>
      <c r="G24" s="14">
        <f t="shared" si="1"/>
        <v>849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560</v>
      </c>
      <c r="E25" s="20">
        <v>504</v>
      </c>
      <c r="F25" s="20">
        <v>554</v>
      </c>
      <c r="G25" s="14">
        <f t="shared" si="1"/>
        <v>1058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994</v>
      </c>
      <c r="E26" s="20">
        <v>1034</v>
      </c>
      <c r="F26" s="20">
        <v>1053</v>
      </c>
      <c r="G26" s="14">
        <f t="shared" si="1"/>
        <v>2087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1627</v>
      </c>
      <c r="E27" s="20">
        <v>1550</v>
      </c>
      <c r="F27" s="20">
        <v>1615</v>
      </c>
      <c r="G27" s="14">
        <f t="shared" si="1"/>
        <v>3165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352</v>
      </c>
      <c r="E28" s="20">
        <v>344</v>
      </c>
      <c r="F28" s="20">
        <v>360</v>
      </c>
      <c r="G28" s="14">
        <f t="shared" si="1"/>
        <v>704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513</v>
      </c>
      <c r="E29" s="20">
        <v>499</v>
      </c>
      <c r="F29" s="20">
        <v>585</v>
      </c>
      <c r="G29" s="14">
        <f t="shared" si="1"/>
        <v>1084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604</v>
      </c>
      <c r="E30" s="20">
        <v>513</v>
      </c>
      <c r="F30" s="20">
        <v>547</v>
      </c>
      <c r="G30" s="14">
        <f t="shared" si="1"/>
        <v>1060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514</v>
      </c>
      <c r="E31" s="20">
        <v>458</v>
      </c>
      <c r="F31" s="20">
        <v>499</v>
      </c>
      <c r="G31" s="14">
        <f t="shared" si="1"/>
        <v>957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488</v>
      </c>
      <c r="E32" s="20">
        <v>475</v>
      </c>
      <c r="F32" s="20">
        <v>503</v>
      </c>
      <c r="G32" s="14">
        <f t="shared" si="1"/>
        <v>978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488</v>
      </c>
      <c r="E33" s="20">
        <v>432</v>
      </c>
      <c r="F33" s="20">
        <v>450</v>
      </c>
      <c r="G33" s="14">
        <f t="shared" si="1"/>
        <v>882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389</v>
      </c>
      <c r="E34" s="20">
        <v>371</v>
      </c>
      <c r="F34" s="20">
        <v>417</v>
      </c>
      <c r="G34" s="14">
        <f t="shared" si="1"/>
        <v>788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339</v>
      </c>
      <c r="E35" s="20">
        <v>346</v>
      </c>
      <c r="F35" s="20">
        <v>391</v>
      </c>
      <c r="G35" s="14">
        <f t="shared" si="1"/>
        <v>737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618</v>
      </c>
      <c r="E36" s="20">
        <v>605</v>
      </c>
      <c r="F36" s="20">
        <v>625</v>
      </c>
      <c r="G36" s="15">
        <f>SUM(E36:F36)</f>
        <v>1230</v>
      </c>
    </row>
    <row r="37" spans="1:7" s="3" customFormat="1" ht="16.5" customHeight="1">
      <c r="A37" s="46" t="s">
        <v>10</v>
      </c>
      <c r="B37" s="47"/>
      <c r="C37" s="48"/>
      <c r="D37" s="26" t="s">
        <v>52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53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54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55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56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57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58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38" t="s">
        <v>3</v>
      </c>
      <c r="F3" s="7" t="s">
        <v>4</v>
      </c>
      <c r="G3" s="38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23620</v>
      </c>
      <c r="E4" s="9">
        <f>SUM(E5:E36)</f>
        <v>23536</v>
      </c>
      <c r="F4" s="10">
        <f>SUM(F5:F36)</f>
        <v>26039</v>
      </c>
      <c r="G4" s="9">
        <f>SUM(G5:G36)</f>
        <v>49575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942</v>
      </c>
      <c r="E5" s="20">
        <v>874</v>
      </c>
      <c r="F5" s="20">
        <v>995</v>
      </c>
      <c r="G5" s="11">
        <f t="shared" ref="G5:G35" si="1">SUM(E5:F5)</f>
        <v>1869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556</v>
      </c>
      <c r="E6" s="20">
        <v>490</v>
      </c>
      <c r="F6" s="20">
        <v>566</v>
      </c>
      <c r="G6" s="14">
        <f t="shared" si="1"/>
        <v>1056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1530</v>
      </c>
      <c r="E7" s="20">
        <v>1476</v>
      </c>
      <c r="F7" s="20">
        <v>1840</v>
      </c>
      <c r="G7" s="14">
        <f t="shared" si="1"/>
        <v>3316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542</v>
      </c>
      <c r="E8" s="20">
        <v>535</v>
      </c>
      <c r="F8" s="20">
        <v>571</v>
      </c>
      <c r="G8" s="14">
        <f t="shared" si="1"/>
        <v>1106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679</v>
      </c>
      <c r="E9" s="20">
        <v>653</v>
      </c>
      <c r="F9" s="20">
        <v>746</v>
      </c>
      <c r="G9" s="14">
        <f t="shared" si="1"/>
        <v>1399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331</v>
      </c>
      <c r="E10" s="20">
        <v>303</v>
      </c>
      <c r="F10" s="20">
        <v>361</v>
      </c>
      <c r="G10" s="14">
        <f t="shared" si="1"/>
        <v>664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621</v>
      </c>
      <c r="E11" s="20">
        <v>493</v>
      </c>
      <c r="F11" s="20">
        <v>621</v>
      </c>
      <c r="G11" s="14">
        <f t="shared" si="1"/>
        <v>1114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947</v>
      </c>
      <c r="E12" s="20">
        <v>965</v>
      </c>
      <c r="F12" s="20">
        <v>1025</v>
      </c>
      <c r="G12" s="14">
        <f t="shared" si="1"/>
        <v>1990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463</v>
      </c>
      <c r="E13" s="20">
        <v>461</v>
      </c>
      <c r="F13" s="20">
        <v>492</v>
      </c>
      <c r="G13" s="14">
        <f t="shared" si="1"/>
        <v>953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345</v>
      </c>
      <c r="E14" s="20">
        <v>390</v>
      </c>
      <c r="F14" s="20">
        <v>358</v>
      </c>
      <c r="G14" s="14">
        <f t="shared" si="1"/>
        <v>748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754</v>
      </c>
      <c r="E15" s="20">
        <v>709</v>
      </c>
      <c r="F15" s="20">
        <v>792</v>
      </c>
      <c r="G15" s="14">
        <f t="shared" si="1"/>
        <v>1501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366</v>
      </c>
      <c r="E16" s="20">
        <v>357</v>
      </c>
      <c r="F16" s="20">
        <v>346</v>
      </c>
      <c r="G16" s="14">
        <f t="shared" si="1"/>
        <v>703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1183</v>
      </c>
      <c r="E17" s="20">
        <v>1277</v>
      </c>
      <c r="F17" s="20">
        <v>1396</v>
      </c>
      <c r="G17" s="14">
        <f t="shared" si="1"/>
        <v>2673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1551</v>
      </c>
      <c r="E18" s="20">
        <v>1764</v>
      </c>
      <c r="F18" s="20">
        <v>1965</v>
      </c>
      <c r="G18" s="14">
        <f t="shared" si="1"/>
        <v>3729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1128</v>
      </c>
      <c r="E19" s="20">
        <v>1279</v>
      </c>
      <c r="F19" s="20">
        <v>1419</v>
      </c>
      <c r="G19" s="14">
        <f t="shared" si="1"/>
        <v>2698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794</v>
      </c>
      <c r="E20" s="20">
        <v>876</v>
      </c>
      <c r="F20" s="20">
        <v>1013</v>
      </c>
      <c r="G20" s="14">
        <f t="shared" si="1"/>
        <v>1889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1607</v>
      </c>
      <c r="E21" s="20">
        <v>1857</v>
      </c>
      <c r="F21" s="20">
        <v>2148</v>
      </c>
      <c r="G21" s="14">
        <f t="shared" si="1"/>
        <v>4005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763</v>
      </c>
      <c r="E22" s="20">
        <v>683</v>
      </c>
      <c r="F22" s="20">
        <v>783</v>
      </c>
      <c r="G22" s="14">
        <f t="shared" si="1"/>
        <v>1466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578</v>
      </c>
      <c r="E23" s="20">
        <v>554</v>
      </c>
      <c r="F23" s="20">
        <v>609</v>
      </c>
      <c r="G23" s="14">
        <f t="shared" si="1"/>
        <v>1163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443</v>
      </c>
      <c r="E24" s="20">
        <v>441</v>
      </c>
      <c r="F24" s="20">
        <v>406</v>
      </c>
      <c r="G24" s="14">
        <f t="shared" si="1"/>
        <v>847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562</v>
      </c>
      <c r="E25" s="20">
        <v>503</v>
      </c>
      <c r="F25" s="20">
        <v>554</v>
      </c>
      <c r="G25" s="14">
        <f t="shared" si="1"/>
        <v>1057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1000</v>
      </c>
      <c r="E26" s="20">
        <v>1038</v>
      </c>
      <c r="F26" s="20">
        <v>1055</v>
      </c>
      <c r="G26" s="14">
        <f t="shared" si="1"/>
        <v>2093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1625</v>
      </c>
      <c r="E27" s="20">
        <v>1543</v>
      </c>
      <c r="F27" s="20">
        <v>1616</v>
      </c>
      <c r="G27" s="14">
        <f t="shared" si="1"/>
        <v>3159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351</v>
      </c>
      <c r="E28" s="20">
        <v>342</v>
      </c>
      <c r="F28" s="20">
        <v>358</v>
      </c>
      <c r="G28" s="14">
        <f t="shared" si="1"/>
        <v>700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519</v>
      </c>
      <c r="E29" s="20">
        <v>501</v>
      </c>
      <c r="F29" s="20">
        <v>580</v>
      </c>
      <c r="G29" s="14">
        <f t="shared" si="1"/>
        <v>1081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607</v>
      </c>
      <c r="E30" s="20">
        <v>509</v>
      </c>
      <c r="F30" s="20">
        <v>549</v>
      </c>
      <c r="G30" s="14">
        <f t="shared" si="1"/>
        <v>1058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514</v>
      </c>
      <c r="E31" s="20">
        <v>453</v>
      </c>
      <c r="F31" s="20">
        <v>500</v>
      </c>
      <c r="G31" s="14">
        <f t="shared" si="1"/>
        <v>953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487</v>
      </c>
      <c r="E32" s="20">
        <v>474</v>
      </c>
      <c r="F32" s="20">
        <v>495</v>
      </c>
      <c r="G32" s="14">
        <f t="shared" si="1"/>
        <v>969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486</v>
      </c>
      <c r="E33" s="20">
        <v>425</v>
      </c>
      <c r="F33" s="20">
        <v>450</v>
      </c>
      <c r="G33" s="14">
        <f t="shared" si="1"/>
        <v>875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389</v>
      </c>
      <c r="E34" s="20">
        <v>369</v>
      </c>
      <c r="F34" s="20">
        <v>418</v>
      </c>
      <c r="G34" s="14">
        <f t="shared" si="1"/>
        <v>787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339</v>
      </c>
      <c r="E35" s="20">
        <v>344</v>
      </c>
      <c r="F35" s="20">
        <v>389</v>
      </c>
      <c r="G35" s="14">
        <f t="shared" si="1"/>
        <v>733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618</v>
      </c>
      <c r="E36" s="20">
        <v>598</v>
      </c>
      <c r="F36" s="20">
        <v>623</v>
      </c>
      <c r="G36" s="15">
        <f>SUM(E36:F36)</f>
        <v>1221</v>
      </c>
    </row>
    <row r="37" spans="1:7" s="3" customFormat="1" ht="16.5" customHeight="1">
      <c r="A37" s="46" t="s">
        <v>10</v>
      </c>
      <c r="B37" s="47"/>
      <c r="C37" s="48"/>
      <c r="D37" s="26" t="s">
        <v>59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60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54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61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62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50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63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39" t="s">
        <v>3</v>
      </c>
      <c r="F3" s="7" t="s">
        <v>4</v>
      </c>
      <c r="G3" s="39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23618</v>
      </c>
      <c r="E4" s="9">
        <f>SUM(E5:E36)</f>
        <v>23506</v>
      </c>
      <c r="F4" s="10">
        <f>SUM(F5:F36)</f>
        <v>26026</v>
      </c>
      <c r="G4" s="9">
        <f>SUM(G5:G36)</f>
        <v>49532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943</v>
      </c>
      <c r="E5" s="20">
        <v>870</v>
      </c>
      <c r="F5" s="20">
        <v>993</v>
      </c>
      <c r="G5" s="11">
        <f t="shared" ref="G5:G35" si="1">SUM(E5:F5)</f>
        <v>1863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554</v>
      </c>
      <c r="E6" s="20">
        <v>488</v>
      </c>
      <c r="F6" s="20">
        <v>566</v>
      </c>
      <c r="G6" s="14">
        <f t="shared" si="1"/>
        <v>1054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1528</v>
      </c>
      <c r="E7" s="20">
        <v>1470</v>
      </c>
      <c r="F7" s="20">
        <v>1835</v>
      </c>
      <c r="G7" s="14">
        <f t="shared" si="1"/>
        <v>3305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544</v>
      </c>
      <c r="E8" s="20">
        <v>533</v>
      </c>
      <c r="F8" s="20">
        <v>571</v>
      </c>
      <c r="G8" s="14">
        <f t="shared" si="1"/>
        <v>1104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681</v>
      </c>
      <c r="E9" s="20">
        <v>655</v>
      </c>
      <c r="F9" s="20">
        <v>751</v>
      </c>
      <c r="G9" s="14">
        <f t="shared" si="1"/>
        <v>1406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331</v>
      </c>
      <c r="E10" s="20">
        <v>301</v>
      </c>
      <c r="F10" s="20">
        <v>360</v>
      </c>
      <c r="G10" s="14">
        <f t="shared" si="1"/>
        <v>661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621</v>
      </c>
      <c r="E11" s="20">
        <v>488</v>
      </c>
      <c r="F11" s="20">
        <v>622</v>
      </c>
      <c r="G11" s="14">
        <f t="shared" si="1"/>
        <v>1110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947</v>
      </c>
      <c r="E12" s="20">
        <v>967</v>
      </c>
      <c r="F12" s="20">
        <v>1023</v>
      </c>
      <c r="G12" s="14">
        <f t="shared" si="1"/>
        <v>1990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462</v>
      </c>
      <c r="E13" s="20">
        <v>460</v>
      </c>
      <c r="F13" s="20">
        <v>493</v>
      </c>
      <c r="G13" s="14">
        <f t="shared" si="1"/>
        <v>953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345</v>
      </c>
      <c r="E14" s="20">
        <v>387</v>
      </c>
      <c r="F14" s="20">
        <v>358</v>
      </c>
      <c r="G14" s="14">
        <f t="shared" si="1"/>
        <v>745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756</v>
      </c>
      <c r="E15" s="20">
        <v>710</v>
      </c>
      <c r="F15" s="20">
        <v>795</v>
      </c>
      <c r="G15" s="14">
        <f t="shared" si="1"/>
        <v>1505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366</v>
      </c>
      <c r="E16" s="20">
        <v>358</v>
      </c>
      <c r="F16" s="20">
        <v>349</v>
      </c>
      <c r="G16" s="14">
        <f t="shared" si="1"/>
        <v>707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1185</v>
      </c>
      <c r="E17" s="20">
        <v>1284</v>
      </c>
      <c r="F17" s="20">
        <v>1402</v>
      </c>
      <c r="G17" s="14">
        <f t="shared" si="1"/>
        <v>2686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1557</v>
      </c>
      <c r="E18" s="20">
        <v>1773</v>
      </c>
      <c r="F18" s="20">
        <v>1978</v>
      </c>
      <c r="G18" s="14">
        <f t="shared" si="1"/>
        <v>3751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1124</v>
      </c>
      <c r="E19" s="20">
        <v>1267</v>
      </c>
      <c r="F19" s="20">
        <v>1414</v>
      </c>
      <c r="G19" s="14">
        <f t="shared" si="1"/>
        <v>2681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793</v>
      </c>
      <c r="E20" s="20">
        <v>868</v>
      </c>
      <c r="F20" s="20">
        <v>1016</v>
      </c>
      <c r="G20" s="14">
        <f t="shared" si="1"/>
        <v>1884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1603</v>
      </c>
      <c r="E21" s="20">
        <v>1857</v>
      </c>
      <c r="F21" s="20">
        <v>2146</v>
      </c>
      <c r="G21" s="14">
        <f t="shared" si="1"/>
        <v>4003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764</v>
      </c>
      <c r="E22" s="20">
        <v>683</v>
      </c>
      <c r="F22" s="20">
        <v>780</v>
      </c>
      <c r="G22" s="14">
        <f t="shared" si="1"/>
        <v>1463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578</v>
      </c>
      <c r="E23" s="20">
        <v>550</v>
      </c>
      <c r="F23" s="20">
        <v>605</v>
      </c>
      <c r="G23" s="14">
        <f t="shared" si="1"/>
        <v>1155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441</v>
      </c>
      <c r="E24" s="20">
        <v>440</v>
      </c>
      <c r="F24" s="20">
        <v>402</v>
      </c>
      <c r="G24" s="14">
        <f t="shared" si="1"/>
        <v>842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559</v>
      </c>
      <c r="E25" s="20">
        <v>499</v>
      </c>
      <c r="F25" s="20">
        <v>550</v>
      </c>
      <c r="G25" s="14">
        <f t="shared" si="1"/>
        <v>1049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999</v>
      </c>
      <c r="E26" s="20">
        <v>1040</v>
      </c>
      <c r="F26" s="20">
        <v>1043</v>
      </c>
      <c r="G26" s="14">
        <f t="shared" si="1"/>
        <v>2083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1620</v>
      </c>
      <c r="E27" s="20">
        <v>1543</v>
      </c>
      <c r="F27" s="20">
        <v>1615</v>
      </c>
      <c r="G27" s="14">
        <f t="shared" si="1"/>
        <v>3158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350</v>
      </c>
      <c r="E28" s="20">
        <v>341</v>
      </c>
      <c r="F28" s="20">
        <v>358</v>
      </c>
      <c r="G28" s="14">
        <f t="shared" si="1"/>
        <v>699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531</v>
      </c>
      <c r="E29" s="20">
        <v>504</v>
      </c>
      <c r="F29" s="20">
        <v>586</v>
      </c>
      <c r="G29" s="14">
        <f t="shared" si="1"/>
        <v>1090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606</v>
      </c>
      <c r="E30" s="20">
        <v>507</v>
      </c>
      <c r="F30" s="20">
        <v>549</v>
      </c>
      <c r="G30" s="14">
        <f t="shared" si="1"/>
        <v>1056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516</v>
      </c>
      <c r="E31" s="20">
        <v>454</v>
      </c>
      <c r="F31" s="20">
        <v>499</v>
      </c>
      <c r="G31" s="14">
        <f t="shared" si="1"/>
        <v>953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483</v>
      </c>
      <c r="E32" s="20">
        <v>473</v>
      </c>
      <c r="F32" s="20">
        <v>490</v>
      </c>
      <c r="G32" s="14">
        <f t="shared" si="1"/>
        <v>963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484</v>
      </c>
      <c r="E33" s="20">
        <v>428</v>
      </c>
      <c r="F33" s="20">
        <v>445</v>
      </c>
      <c r="G33" s="14">
        <f t="shared" si="1"/>
        <v>873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391</v>
      </c>
      <c r="E34" s="20">
        <v>368</v>
      </c>
      <c r="F34" s="20">
        <v>421</v>
      </c>
      <c r="G34" s="14">
        <f t="shared" si="1"/>
        <v>789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338</v>
      </c>
      <c r="E35" s="20">
        <v>343</v>
      </c>
      <c r="F35" s="20">
        <v>390</v>
      </c>
      <c r="G35" s="14">
        <f t="shared" si="1"/>
        <v>733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618</v>
      </c>
      <c r="E36" s="20">
        <v>597</v>
      </c>
      <c r="F36" s="20">
        <v>621</v>
      </c>
      <c r="G36" s="15">
        <f>SUM(E36:F36)</f>
        <v>1218</v>
      </c>
    </row>
    <row r="37" spans="1:7" s="3" customFormat="1" ht="16.5" customHeight="1">
      <c r="A37" s="46" t="s">
        <v>10</v>
      </c>
      <c r="B37" s="47"/>
      <c r="C37" s="48"/>
      <c r="D37" s="26" t="s">
        <v>64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65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66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67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68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69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70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0" t="s">
        <v>3</v>
      </c>
      <c r="F3" s="7" t="s">
        <v>4</v>
      </c>
      <c r="G3" s="40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23655</v>
      </c>
      <c r="E4" s="9">
        <f>SUM(E5:E36)</f>
        <v>23510</v>
      </c>
      <c r="F4" s="10">
        <f>SUM(F5:F36)</f>
        <v>26032</v>
      </c>
      <c r="G4" s="9">
        <f>SUM(G5:G36)</f>
        <v>49542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947</v>
      </c>
      <c r="E5" s="20">
        <v>871</v>
      </c>
      <c r="F5" s="20">
        <v>995</v>
      </c>
      <c r="G5" s="11">
        <f t="shared" ref="G5:G35" si="1">SUM(E5:F5)</f>
        <v>1866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557</v>
      </c>
      <c r="E6" s="20">
        <v>490</v>
      </c>
      <c r="F6" s="20">
        <v>569</v>
      </c>
      <c r="G6" s="14">
        <f t="shared" si="1"/>
        <v>1059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1523</v>
      </c>
      <c r="E7" s="20">
        <v>1468</v>
      </c>
      <c r="F7" s="20">
        <v>1821</v>
      </c>
      <c r="G7" s="14">
        <f t="shared" si="1"/>
        <v>3289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541</v>
      </c>
      <c r="E8" s="20">
        <v>531</v>
      </c>
      <c r="F8" s="20">
        <v>565</v>
      </c>
      <c r="G8" s="14">
        <f t="shared" si="1"/>
        <v>1096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680</v>
      </c>
      <c r="E9" s="20">
        <v>654</v>
      </c>
      <c r="F9" s="20">
        <v>749</v>
      </c>
      <c r="G9" s="14">
        <f t="shared" si="1"/>
        <v>1403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335</v>
      </c>
      <c r="E10" s="20">
        <v>304</v>
      </c>
      <c r="F10" s="20">
        <v>361</v>
      </c>
      <c r="G10" s="14">
        <f t="shared" si="1"/>
        <v>665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621</v>
      </c>
      <c r="E11" s="20">
        <v>482</v>
      </c>
      <c r="F11" s="20">
        <v>628</v>
      </c>
      <c r="G11" s="14">
        <f t="shared" si="1"/>
        <v>1110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940</v>
      </c>
      <c r="E12" s="20">
        <v>960</v>
      </c>
      <c r="F12" s="20">
        <v>1023</v>
      </c>
      <c r="G12" s="14">
        <f t="shared" si="1"/>
        <v>1983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463</v>
      </c>
      <c r="E13" s="20">
        <v>465</v>
      </c>
      <c r="F13" s="20">
        <v>496</v>
      </c>
      <c r="G13" s="14">
        <f t="shared" si="1"/>
        <v>961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346</v>
      </c>
      <c r="E14" s="20">
        <v>385</v>
      </c>
      <c r="F14" s="20">
        <v>359</v>
      </c>
      <c r="G14" s="14">
        <f t="shared" si="1"/>
        <v>744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755</v>
      </c>
      <c r="E15" s="20">
        <v>708</v>
      </c>
      <c r="F15" s="20">
        <v>792</v>
      </c>
      <c r="G15" s="14">
        <f t="shared" si="1"/>
        <v>1500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365</v>
      </c>
      <c r="E16" s="20">
        <v>356</v>
      </c>
      <c r="F16" s="20">
        <v>346</v>
      </c>
      <c r="G16" s="14">
        <f t="shared" si="1"/>
        <v>702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1196</v>
      </c>
      <c r="E17" s="20">
        <v>1285</v>
      </c>
      <c r="F17" s="20">
        <v>1409</v>
      </c>
      <c r="G17" s="14">
        <f t="shared" si="1"/>
        <v>2694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1568</v>
      </c>
      <c r="E18" s="20">
        <v>1778</v>
      </c>
      <c r="F18" s="20">
        <v>1987</v>
      </c>
      <c r="G18" s="14">
        <f t="shared" si="1"/>
        <v>3765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1124</v>
      </c>
      <c r="E19" s="20">
        <v>1265</v>
      </c>
      <c r="F19" s="20">
        <v>1418</v>
      </c>
      <c r="G19" s="14">
        <f t="shared" si="1"/>
        <v>2683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791</v>
      </c>
      <c r="E20" s="20">
        <v>866</v>
      </c>
      <c r="F20" s="20">
        <v>1014</v>
      </c>
      <c r="G20" s="14">
        <f t="shared" si="1"/>
        <v>1880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1609</v>
      </c>
      <c r="E21" s="20">
        <v>1871</v>
      </c>
      <c r="F21" s="20">
        <v>2144</v>
      </c>
      <c r="G21" s="14">
        <f t="shared" si="1"/>
        <v>4015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764</v>
      </c>
      <c r="E22" s="20">
        <v>681</v>
      </c>
      <c r="F22" s="20">
        <v>780</v>
      </c>
      <c r="G22" s="14">
        <f t="shared" si="1"/>
        <v>1461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577</v>
      </c>
      <c r="E23" s="20">
        <v>551</v>
      </c>
      <c r="F23" s="20">
        <v>603</v>
      </c>
      <c r="G23" s="14">
        <f t="shared" si="1"/>
        <v>1154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441</v>
      </c>
      <c r="E24" s="20">
        <v>440</v>
      </c>
      <c r="F24" s="20">
        <v>401</v>
      </c>
      <c r="G24" s="14">
        <f t="shared" si="1"/>
        <v>841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561</v>
      </c>
      <c r="E25" s="20">
        <v>502</v>
      </c>
      <c r="F25" s="20">
        <v>550</v>
      </c>
      <c r="G25" s="14">
        <f t="shared" si="1"/>
        <v>1052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999</v>
      </c>
      <c r="E26" s="20">
        <v>1039</v>
      </c>
      <c r="F26" s="20">
        <v>1048</v>
      </c>
      <c r="G26" s="14">
        <f t="shared" si="1"/>
        <v>2087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1622</v>
      </c>
      <c r="E27" s="20">
        <v>1541</v>
      </c>
      <c r="F27" s="20">
        <v>1613</v>
      </c>
      <c r="G27" s="14">
        <f t="shared" si="1"/>
        <v>3154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347</v>
      </c>
      <c r="E28" s="20">
        <v>339</v>
      </c>
      <c r="F28" s="20">
        <v>355</v>
      </c>
      <c r="G28" s="14">
        <f t="shared" si="1"/>
        <v>694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538</v>
      </c>
      <c r="E29" s="20">
        <v>509</v>
      </c>
      <c r="F29" s="20">
        <v>593</v>
      </c>
      <c r="G29" s="14">
        <f t="shared" si="1"/>
        <v>1102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609</v>
      </c>
      <c r="E30" s="20">
        <v>507</v>
      </c>
      <c r="F30" s="20">
        <v>550</v>
      </c>
      <c r="G30" s="14">
        <f t="shared" si="1"/>
        <v>1057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518</v>
      </c>
      <c r="E31" s="20">
        <v>460</v>
      </c>
      <c r="F31" s="20">
        <v>495</v>
      </c>
      <c r="G31" s="14">
        <f t="shared" si="1"/>
        <v>955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487</v>
      </c>
      <c r="E32" s="20">
        <v>470</v>
      </c>
      <c r="F32" s="20">
        <v>491</v>
      </c>
      <c r="G32" s="14">
        <f t="shared" si="1"/>
        <v>961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488</v>
      </c>
      <c r="E33" s="20">
        <v>429</v>
      </c>
      <c r="F33" s="20">
        <v>448</v>
      </c>
      <c r="G33" s="14">
        <f t="shared" si="1"/>
        <v>877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391</v>
      </c>
      <c r="E34" s="20">
        <v>367</v>
      </c>
      <c r="F34" s="20">
        <v>420</v>
      </c>
      <c r="G34" s="14">
        <f t="shared" si="1"/>
        <v>787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337</v>
      </c>
      <c r="E35" s="20">
        <v>342</v>
      </c>
      <c r="F35" s="20">
        <v>390</v>
      </c>
      <c r="G35" s="14">
        <f t="shared" si="1"/>
        <v>732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615</v>
      </c>
      <c r="E36" s="20">
        <v>594</v>
      </c>
      <c r="F36" s="20">
        <v>619</v>
      </c>
      <c r="G36" s="15">
        <f>SUM(E36:F36)</f>
        <v>1213</v>
      </c>
    </row>
    <row r="37" spans="1:7" s="3" customFormat="1" ht="16.5" customHeight="1">
      <c r="A37" s="46" t="s">
        <v>10</v>
      </c>
      <c r="B37" s="47"/>
      <c r="C37" s="48"/>
      <c r="D37" s="26" t="s">
        <v>71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72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73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74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75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69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76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1" t="s">
        <v>3</v>
      </c>
      <c r="F3" s="7" t="s">
        <v>4</v>
      </c>
      <c r="G3" s="41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23678</v>
      </c>
      <c r="E4" s="9">
        <f>SUM(E5:E36)</f>
        <v>23515</v>
      </c>
      <c r="F4" s="10">
        <f>SUM(F5:F36)</f>
        <v>26008</v>
      </c>
      <c r="G4" s="9">
        <f>SUM(G5:G36)</f>
        <v>49523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948</v>
      </c>
      <c r="E5" s="20">
        <v>867</v>
      </c>
      <c r="F5" s="20">
        <v>998</v>
      </c>
      <c r="G5" s="11">
        <f t="shared" ref="G5:G35" si="1">SUM(E5:F5)</f>
        <v>1865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562</v>
      </c>
      <c r="E6" s="20">
        <v>492</v>
      </c>
      <c r="F6" s="20">
        <v>570</v>
      </c>
      <c r="G6" s="14">
        <f t="shared" si="1"/>
        <v>1062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1523</v>
      </c>
      <c r="E7" s="20">
        <v>1469</v>
      </c>
      <c r="F7" s="20">
        <v>1811</v>
      </c>
      <c r="G7" s="14">
        <f t="shared" si="1"/>
        <v>3280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539</v>
      </c>
      <c r="E8" s="20">
        <v>530</v>
      </c>
      <c r="F8" s="20">
        <v>564</v>
      </c>
      <c r="G8" s="14">
        <f t="shared" si="1"/>
        <v>1094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680</v>
      </c>
      <c r="E9" s="20">
        <v>651</v>
      </c>
      <c r="F9" s="20">
        <v>743</v>
      </c>
      <c r="G9" s="14">
        <f t="shared" si="1"/>
        <v>1394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337</v>
      </c>
      <c r="E10" s="20">
        <v>306</v>
      </c>
      <c r="F10" s="20">
        <v>362</v>
      </c>
      <c r="G10" s="14">
        <f t="shared" si="1"/>
        <v>668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616</v>
      </c>
      <c r="E11" s="20">
        <v>479</v>
      </c>
      <c r="F11" s="20">
        <v>625</v>
      </c>
      <c r="G11" s="14">
        <f t="shared" si="1"/>
        <v>1104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941</v>
      </c>
      <c r="E12" s="20">
        <v>959</v>
      </c>
      <c r="F12" s="20">
        <v>1019</v>
      </c>
      <c r="G12" s="14">
        <f t="shared" si="1"/>
        <v>1978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464</v>
      </c>
      <c r="E13" s="20">
        <v>467</v>
      </c>
      <c r="F13" s="20">
        <v>494</v>
      </c>
      <c r="G13" s="14">
        <f t="shared" si="1"/>
        <v>961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346</v>
      </c>
      <c r="E14" s="20">
        <v>382</v>
      </c>
      <c r="F14" s="20">
        <v>359</v>
      </c>
      <c r="G14" s="14">
        <f t="shared" si="1"/>
        <v>741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754</v>
      </c>
      <c r="E15" s="20">
        <v>711</v>
      </c>
      <c r="F15" s="20">
        <v>788</v>
      </c>
      <c r="G15" s="14">
        <f t="shared" si="1"/>
        <v>1499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364</v>
      </c>
      <c r="E16" s="20">
        <v>355</v>
      </c>
      <c r="F16" s="20">
        <v>345</v>
      </c>
      <c r="G16" s="14">
        <f t="shared" si="1"/>
        <v>700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1201</v>
      </c>
      <c r="E17" s="20">
        <v>1283</v>
      </c>
      <c r="F17" s="20">
        <v>1407</v>
      </c>
      <c r="G17" s="14">
        <f t="shared" si="1"/>
        <v>2690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1571</v>
      </c>
      <c r="E18" s="20">
        <v>1774</v>
      </c>
      <c r="F18" s="20">
        <v>1989</v>
      </c>
      <c r="G18" s="14">
        <f t="shared" si="1"/>
        <v>3763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1128</v>
      </c>
      <c r="E19" s="20">
        <v>1270</v>
      </c>
      <c r="F19" s="20">
        <v>1421</v>
      </c>
      <c r="G19" s="14">
        <f t="shared" si="1"/>
        <v>2691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790</v>
      </c>
      <c r="E20" s="20">
        <v>866</v>
      </c>
      <c r="F20" s="20">
        <v>1010</v>
      </c>
      <c r="G20" s="14">
        <f t="shared" si="1"/>
        <v>1876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1610</v>
      </c>
      <c r="E21" s="20">
        <v>1868</v>
      </c>
      <c r="F21" s="20">
        <v>2142</v>
      </c>
      <c r="G21" s="14">
        <f t="shared" si="1"/>
        <v>4010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761</v>
      </c>
      <c r="E22" s="20">
        <v>680</v>
      </c>
      <c r="F22" s="20">
        <v>774</v>
      </c>
      <c r="G22" s="14">
        <f t="shared" si="1"/>
        <v>1454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574</v>
      </c>
      <c r="E23" s="20">
        <v>546</v>
      </c>
      <c r="F23" s="20">
        <v>600</v>
      </c>
      <c r="G23" s="14">
        <f t="shared" si="1"/>
        <v>1146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442</v>
      </c>
      <c r="E24" s="20">
        <v>445</v>
      </c>
      <c r="F24" s="20">
        <v>404</v>
      </c>
      <c r="G24" s="14">
        <f t="shared" si="1"/>
        <v>849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556</v>
      </c>
      <c r="E25" s="20">
        <v>506</v>
      </c>
      <c r="F25" s="20">
        <v>546</v>
      </c>
      <c r="G25" s="14">
        <f t="shared" si="1"/>
        <v>1052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1000</v>
      </c>
      <c r="E26" s="20">
        <v>1034</v>
      </c>
      <c r="F26" s="20">
        <v>1054</v>
      </c>
      <c r="G26" s="14">
        <f t="shared" si="1"/>
        <v>2088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1623</v>
      </c>
      <c r="E27" s="20">
        <v>1549</v>
      </c>
      <c r="F27" s="20">
        <v>1616</v>
      </c>
      <c r="G27" s="14">
        <f t="shared" si="1"/>
        <v>3165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349</v>
      </c>
      <c r="E28" s="20">
        <v>340</v>
      </c>
      <c r="F28" s="20">
        <v>357</v>
      </c>
      <c r="G28" s="14">
        <f t="shared" si="1"/>
        <v>697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542</v>
      </c>
      <c r="E29" s="20">
        <v>509</v>
      </c>
      <c r="F29" s="20">
        <v>595</v>
      </c>
      <c r="G29" s="14">
        <f t="shared" si="1"/>
        <v>1104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616</v>
      </c>
      <c r="E30" s="20">
        <v>508</v>
      </c>
      <c r="F30" s="20">
        <v>554</v>
      </c>
      <c r="G30" s="14">
        <f t="shared" si="1"/>
        <v>1062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517</v>
      </c>
      <c r="E31" s="20">
        <v>458</v>
      </c>
      <c r="F31" s="20">
        <v>489</v>
      </c>
      <c r="G31" s="14">
        <f t="shared" si="1"/>
        <v>947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486</v>
      </c>
      <c r="E32" s="20">
        <v>470</v>
      </c>
      <c r="F32" s="20">
        <v>490</v>
      </c>
      <c r="G32" s="14">
        <f t="shared" si="1"/>
        <v>960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491</v>
      </c>
      <c r="E33" s="20">
        <v>434</v>
      </c>
      <c r="F33" s="20">
        <v>451</v>
      </c>
      <c r="G33" s="14">
        <f t="shared" si="1"/>
        <v>885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392</v>
      </c>
      <c r="E34" s="20">
        <v>369</v>
      </c>
      <c r="F34" s="20">
        <v>423</v>
      </c>
      <c r="G34" s="14">
        <f t="shared" si="1"/>
        <v>792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337</v>
      </c>
      <c r="E35" s="20">
        <v>341</v>
      </c>
      <c r="F35" s="20">
        <v>391</v>
      </c>
      <c r="G35" s="14">
        <f t="shared" si="1"/>
        <v>732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618</v>
      </c>
      <c r="E36" s="20">
        <v>597</v>
      </c>
      <c r="F36" s="20">
        <v>617</v>
      </c>
      <c r="G36" s="15">
        <f>SUM(E36:F36)</f>
        <v>1214</v>
      </c>
    </row>
    <row r="37" spans="1:7" s="3" customFormat="1" ht="16.5" customHeight="1">
      <c r="A37" s="46" t="s">
        <v>10</v>
      </c>
      <c r="B37" s="47"/>
      <c r="C37" s="48"/>
      <c r="D37" s="26" t="s">
        <v>77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78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79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80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81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82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83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2" t="s">
        <v>3</v>
      </c>
      <c r="F3" s="7" t="s">
        <v>4</v>
      </c>
      <c r="G3" s="42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23705</v>
      </c>
      <c r="E4" s="9">
        <f>SUM(E5:E36)</f>
        <v>23499</v>
      </c>
      <c r="F4" s="10">
        <f>SUM(F5:F36)</f>
        <v>25998</v>
      </c>
      <c r="G4" s="9">
        <f>SUM(G5:G36)</f>
        <v>49497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946</v>
      </c>
      <c r="E5" s="20">
        <v>866</v>
      </c>
      <c r="F5" s="20">
        <v>993</v>
      </c>
      <c r="G5" s="11">
        <f t="shared" ref="G5:G35" si="1">SUM(E5:F5)</f>
        <v>1859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561</v>
      </c>
      <c r="E6" s="20">
        <v>491</v>
      </c>
      <c r="F6" s="20">
        <v>568</v>
      </c>
      <c r="G6" s="14">
        <f t="shared" si="1"/>
        <v>1059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1521</v>
      </c>
      <c r="E7" s="20">
        <v>1462</v>
      </c>
      <c r="F7" s="20">
        <v>1811</v>
      </c>
      <c r="G7" s="14">
        <f t="shared" si="1"/>
        <v>3273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540</v>
      </c>
      <c r="E8" s="20">
        <v>531</v>
      </c>
      <c r="F8" s="20">
        <v>564</v>
      </c>
      <c r="G8" s="14">
        <f t="shared" si="1"/>
        <v>1095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684</v>
      </c>
      <c r="E9" s="20">
        <v>653</v>
      </c>
      <c r="F9" s="20">
        <v>751</v>
      </c>
      <c r="G9" s="14">
        <f t="shared" si="1"/>
        <v>1404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336</v>
      </c>
      <c r="E10" s="20">
        <v>306</v>
      </c>
      <c r="F10" s="20">
        <v>362</v>
      </c>
      <c r="G10" s="14">
        <f t="shared" si="1"/>
        <v>668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619</v>
      </c>
      <c r="E11" s="20">
        <v>483</v>
      </c>
      <c r="F11" s="20">
        <v>625</v>
      </c>
      <c r="G11" s="14">
        <f t="shared" si="1"/>
        <v>1108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950</v>
      </c>
      <c r="E12" s="20">
        <v>964</v>
      </c>
      <c r="F12" s="20">
        <v>1013</v>
      </c>
      <c r="G12" s="14">
        <f t="shared" si="1"/>
        <v>1977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463</v>
      </c>
      <c r="E13" s="20">
        <v>468</v>
      </c>
      <c r="F13" s="20">
        <v>495</v>
      </c>
      <c r="G13" s="14">
        <f t="shared" si="1"/>
        <v>963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345</v>
      </c>
      <c r="E14" s="20">
        <v>379</v>
      </c>
      <c r="F14" s="20">
        <v>361</v>
      </c>
      <c r="G14" s="14">
        <f t="shared" si="1"/>
        <v>740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754</v>
      </c>
      <c r="E15" s="20">
        <v>706</v>
      </c>
      <c r="F15" s="20">
        <v>788</v>
      </c>
      <c r="G15" s="14">
        <f t="shared" si="1"/>
        <v>1494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369</v>
      </c>
      <c r="E16" s="20">
        <v>357</v>
      </c>
      <c r="F16" s="20">
        <v>349</v>
      </c>
      <c r="G16" s="14">
        <f t="shared" si="1"/>
        <v>706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1200</v>
      </c>
      <c r="E17" s="20">
        <v>1287</v>
      </c>
      <c r="F17" s="20">
        <v>1408</v>
      </c>
      <c r="G17" s="14">
        <f t="shared" si="1"/>
        <v>2695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1573</v>
      </c>
      <c r="E18" s="20">
        <v>1768</v>
      </c>
      <c r="F18" s="20">
        <v>1989</v>
      </c>
      <c r="G18" s="14">
        <f t="shared" si="1"/>
        <v>3757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1128</v>
      </c>
      <c r="E19" s="20">
        <v>1275</v>
      </c>
      <c r="F19" s="20">
        <v>1421</v>
      </c>
      <c r="G19" s="14">
        <f t="shared" si="1"/>
        <v>2696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790</v>
      </c>
      <c r="E20" s="20">
        <v>863</v>
      </c>
      <c r="F20" s="20">
        <v>1009</v>
      </c>
      <c r="G20" s="14">
        <f t="shared" si="1"/>
        <v>1872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1612</v>
      </c>
      <c r="E21" s="20">
        <v>1868</v>
      </c>
      <c r="F21" s="20">
        <v>2149</v>
      </c>
      <c r="G21" s="14">
        <f t="shared" si="1"/>
        <v>4017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759</v>
      </c>
      <c r="E22" s="20">
        <v>675</v>
      </c>
      <c r="F22" s="20">
        <v>767</v>
      </c>
      <c r="G22" s="14">
        <f t="shared" si="1"/>
        <v>1442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574</v>
      </c>
      <c r="E23" s="20">
        <v>544</v>
      </c>
      <c r="F23" s="20">
        <v>597</v>
      </c>
      <c r="G23" s="14">
        <f t="shared" si="1"/>
        <v>1141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438</v>
      </c>
      <c r="E24" s="20">
        <v>441</v>
      </c>
      <c r="F24" s="20">
        <v>398</v>
      </c>
      <c r="G24" s="14">
        <f t="shared" si="1"/>
        <v>839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552</v>
      </c>
      <c r="E25" s="20">
        <v>502</v>
      </c>
      <c r="F25" s="20">
        <v>541</v>
      </c>
      <c r="G25" s="14">
        <f t="shared" si="1"/>
        <v>1043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1001</v>
      </c>
      <c r="E26" s="20">
        <v>1032</v>
      </c>
      <c r="F26" s="20">
        <v>1058</v>
      </c>
      <c r="G26" s="14">
        <f t="shared" si="1"/>
        <v>2090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1628</v>
      </c>
      <c r="E27" s="20">
        <v>1553</v>
      </c>
      <c r="F27" s="20">
        <v>1617</v>
      </c>
      <c r="G27" s="14">
        <f t="shared" si="1"/>
        <v>3170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352</v>
      </c>
      <c r="E28" s="20">
        <v>341</v>
      </c>
      <c r="F28" s="20">
        <v>358</v>
      </c>
      <c r="G28" s="14">
        <f t="shared" si="1"/>
        <v>699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549</v>
      </c>
      <c r="E29" s="20">
        <v>509</v>
      </c>
      <c r="F29" s="20">
        <v>599</v>
      </c>
      <c r="G29" s="14">
        <f t="shared" si="1"/>
        <v>1108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615</v>
      </c>
      <c r="E30" s="20">
        <v>506</v>
      </c>
      <c r="F30" s="20">
        <v>551</v>
      </c>
      <c r="G30" s="14">
        <f t="shared" si="1"/>
        <v>1057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522</v>
      </c>
      <c r="E31" s="20">
        <v>466</v>
      </c>
      <c r="F31" s="20">
        <v>494</v>
      </c>
      <c r="G31" s="14">
        <f t="shared" si="1"/>
        <v>960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484</v>
      </c>
      <c r="E32" s="20">
        <v>468</v>
      </c>
      <c r="F32" s="20">
        <v>488</v>
      </c>
      <c r="G32" s="14">
        <f t="shared" si="1"/>
        <v>956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492</v>
      </c>
      <c r="E33" s="20">
        <v>434</v>
      </c>
      <c r="F33" s="20">
        <v>447</v>
      </c>
      <c r="G33" s="14">
        <f t="shared" si="1"/>
        <v>881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393</v>
      </c>
      <c r="E34" s="20">
        <v>367</v>
      </c>
      <c r="F34" s="20">
        <v>423</v>
      </c>
      <c r="G34" s="14">
        <f t="shared" si="1"/>
        <v>790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336</v>
      </c>
      <c r="E35" s="20">
        <v>341</v>
      </c>
      <c r="F35" s="20">
        <v>388</v>
      </c>
      <c r="G35" s="14">
        <f t="shared" si="1"/>
        <v>729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619</v>
      </c>
      <c r="E36" s="20">
        <v>593</v>
      </c>
      <c r="F36" s="20">
        <v>616</v>
      </c>
      <c r="G36" s="15">
        <f>SUM(E36:F36)</f>
        <v>1209</v>
      </c>
    </row>
    <row r="37" spans="1:7" s="3" customFormat="1" ht="16.5" customHeight="1">
      <c r="A37" s="46" t="s">
        <v>10</v>
      </c>
      <c r="B37" s="47"/>
      <c r="C37" s="48"/>
      <c r="D37" s="26" t="s">
        <v>77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84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85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86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87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69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88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3" t="s">
        <v>3</v>
      </c>
      <c r="F3" s="7" t="s">
        <v>4</v>
      </c>
      <c r="G3" s="43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23774</v>
      </c>
      <c r="E4" s="9">
        <f>SUM(E5:E36)</f>
        <v>23491</v>
      </c>
      <c r="F4" s="10">
        <f>SUM(F5:F36)</f>
        <v>25974</v>
      </c>
      <c r="G4" s="9">
        <f>SUM(G5:G36)</f>
        <v>49465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946</v>
      </c>
      <c r="E5" s="20">
        <v>862</v>
      </c>
      <c r="F5" s="20">
        <v>994</v>
      </c>
      <c r="G5" s="11">
        <f t="shared" ref="G5:G35" si="1">SUM(E5:F5)</f>
        <v>1856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565</v>
      </c>
      <c r="E6" s="20">
        <v>490</v>
      </c>
      <c r="F6" s="20">
        <v>567</v>
      </c>
      <c r="G6" s="14">
        <f t="shared" si="1"/>
        <v>1057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1528</v>
      </c>
      <c r="E7" s="20">
        <v>1456</v>
      </c>
      <c r="F7" s="20">
        <v>1806</v>
      </c>
      <c r="G7" s="14">
        <f t="shared" si="1"/>
        <v>3262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540</v>
      </c>
      <c r="E8" s="20">
        <v>530</v>
      </c>
      <c r="F8" s="20">
        <v>563</v>
      </c>
      <c r="G8" s="14">
        <f t="shared" si="1"/>
        <v>1093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683</v>
      </c>
      <c r="E9" s="20">
        <v>652</v>
      </c>
      <c r="F9" s="20">
        <v>748</v>
      </c>
      <c r="G9" s="14">
        <f t="shared" si="1"/>
        <v>1400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337</v>
      </c>
      <c r="E10" s="20">
        <v>307</v>
      </c>
      <c r="F10" s="20">
        <v>367</v>
      </c>
      <c r="G10" s="14">
        <f t="shared" si="1"/>
        <v>674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620</v>
      </c>
      <c r="E11" s="20">
        <v>481</v>
      </c>
      <c r="F11" s="20">
        <v>621</v>
      </c>
      <c r="G11" s="14">
        <f t="shared" si="1"/>
        <v>1102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952</v>
      </c>
      <c r="E12" s="20">
        <v>962</v>
      </c>
      <c r="F12" s="20">
        <v>1016</v>
      </c>
      <c r="G12" s="14">
        <f t="shared" si="1"/>
        <v>1978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468</v>
      </c>
      <c r="E13" s="20">
        <v>470</v>
      </c>
      <c r="F13" s="20">
        <v>494</v>
      </c>
      <c r="G13" s="14">
        <f t="shared" si="1"/>
        <v>964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347</v>
      </c>
      <c r="E14" s="20">
        <v>382</v>
      </c>
      <c r="F14" s="20">
        <v>361</v>
      </c>
      <c r="G14" s="14">
        <f t="shared" si="1"/>
        <v>743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757</v>
      </c>
      <c r="E15" s="20">
        <v>705</v>
      </c>
      <c r="F15" s="20">
        <v>784</v>
      </c>
      <c r="G15" s="14">
        <f t="shared" si="1"/>
        <v>1489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397</v>
      </c>
      <c r="E16" s="20">
        <v>368</v>
      </c>
      <c r="F16" s="20">
        <v>365</v>
      </c>
      <c r="G16" s="14">
        <f t="shared" si="1"/>
        <v>733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1202</v>
      </c>
      <c r="E17" s="20">
        <v>1291</v>
      </c>
      <c r="F17" s="20">
        <v>1409</v>
      </c>
      <c r="G17" s="14">
        <f t="shared" si="1"/>
        <v>2700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1573</v>
      </c>
      <c r="E18" s="20">
        <v>1766</v>
      </c>
      <c r="F18" s="20">
        <v>1978</v>
      </c>
      <c r="G18" s="14">
        <f t="shared" si="1"/>
        <v>3744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1131</v>
      </c>
      <c r="E19" s="20">
        <v>1288</v>
      </c>
      <c r="F19" s="20">
        <v>1419</v>
      </c>
      <c r="G19" s="14">
        <f t="shared" si="1"/>
        <v>2707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789</v>
      </c>
      <c r="E20" s="20">
        <v>864</v>
      </c>
      <c r="F20" s="20">
        <v>1008</v>
      </c>
      <c r="G20" s="14">
        <f t="shared" si="1"/>
        <v>1872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1624</v>
      </c>
      <c r="E21" s="20">
        <v>1871</v>
      </c>
      <c r="F21" s="20">
        <v>2155</v>
      </c>
      <c r="G21" s="14">
        <f t="shared" si="1"/>
        <v>4026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767</v>
      </c>
      <c r="E22" s="20">
        <v>672</v>
      </c>
      <c r="F22" s="20">
        <v>770</v>
      </c>
      <c r="G22" s="14">
        <f t="shared" si="1"/>
        <v>1442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577</v>
      </c>
      <c r="E23" s="20">
        <v>544</v>
      </c>
      <c r="F23" s="20">
        <v>603</v>
      </c>
      <c r="G23" s="14">
        <f t="shared" si="1"/>
        <v>1147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434</v>
      </c>
      <c r="E24" s="20">
        <v>441</v>
      </c>
      <c r="F24" s="20">
        <v>391</v>
      </c>
      <c r="G24" s="14">
        <f t="shared" si="1"/>
        <v>832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552</v>
      </c>
      <c r="E25" s="20">
        <v>503</v>
      </c>
      <c r="F25" s="20">
        <v>543</v>
      </c>
      <c r="G25" s="14">
        <f t="shared" si="1"/>
        <v>1046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998</v>
      </c>
      <c r="E26" s="20">
        <v>1029</v>
      </c>
      <c r="F26" s="20">
        <v>1050</v>
      </c>
      <c r="G26" s="14">
        <f t="shared" si="1"/>
        <v>2079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1621</v>
      </c>
      <c r="E27" s="20">
        <v>1542</v>
      </c>
      <c r="F27" s="20">
        <v>1606</v>
      </c>
      <c r="G27" s="14">
        <f t="shared" si="1"/>
        <v>3148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351</v>
      </c>
      <c r="E28" s="20">
        <v>340</v>
      </c>
      <c r="F28" s="20">
        <v>358</v>
      </c>
      <c r="G28" s="14">
        <f t="shared" si="1"/>
        <v>698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560</v>
      </c>
      <c r="E29" s="20">
        <v>513</v>
      </c>
      <c r="F29" s="20">
        <v>602</v>
      </c>
      <c r="G29" s="14">
        <f t="shared" si="1"/>
        <v>1115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612</v>
      </c>
      <c r="E30" s="20">
        <v>501</v>
      </c>
      <c r="F30" s="20">
        <v>548</v>
      </c>
      <c r="G30" s="14">
        <f t="shared" si="1"/>
        <v>1049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520</v>
      </c>
      <c r="E31" s="20">
        <v>462</v>
      </c>
      <c r="F31" s="20">
        <v>492</v>
      </c>
      <c r="G31" s="14">
        <f t="shared" si="1"/>
        <v>954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485</v>
      </c>
      <c r="E32" s="20">
        <v>471</v>
      </c>
      <c r="F32" s="20">
        <v>491</v>
      </c>
      <c r="G32" s="14">
        <f t="shared" si="1"/>
        <v>962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491</v>
      </c>
      <c r="E33" s="20">
        <v>433</v>
      </c>
      <c r="F33" s="20">
        <v>445</v>
      </c>
      <c r="G33" s="14">
        <f t="shared" si="1"/>
        <v>878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394</v>
      </c>
      <c r="E34" s="20">
        <v>367</v>
      </c>
      <c r="F34" s="20">
        <v>422</v>
      </c>
      <c r="G34" s="14">
        <f t="shared" si="1"/>
        <v>789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336</v>
      </c>
      <c r="E35" s="20">
        <v>341</v>
      </c>
      <c r="F35" s="20">
        <v>386</v>
      </c>
      <c r="G35" s="14">
        <f t="shared" si="1"/>
        <v>727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617</v>
      </c>
      <c r="E36" s="20">
        <v>587</v>
      </c>
      <c r="F36" s="20">
        <v>612</v>
      </c>
      <c r="G36" s="15">
        <f>SUM(E36:F36)</f>
        <v>1199</v>
      </c>
    </row>
    <row r="37" spans="1:7" s="3" customFormat="1" ht="16.5" customHeight="1">
      <c r="A37" s="46" t="s">
        <v>10</v>
      </c>
      <c r="B37" s="47"/>
      <c r="C37" s="48"/>
      <c r="D37" s="26" t="s">
        <v>89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90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91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92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93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94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33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55" t="s">
        <v>95</v>
      </c>
      <c r="B1" s="55"/>
      <c r="C1" s="56"/>
      <c r="D1" s="56"/>
      <c r="E1" s="56"/>
      <c r="F1" s="56"/>
      <c r="G1" s="56"/>
    </row>
    <row r="2" spans="1:7" s="3" customFormat="1" ht="16.5" customHeight="1">
      <c r="A2" s="57" t="s">
        <v>5</v>
      </c>
      <c r="B2" s="59" t="s">
        <v>11</v>
      </c>
      <c r="C2" s="57" t="s">
        <v>6</v>
      </c>
      <c r="D2" s="5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58"/>
      <c r="B3" s="60"/>
      <c r="C3" s="58"/>
      <c r="D3" s="58"/>
      <c r="E3" s="44" t="s">
        <v>3</v>
      </c>
      <c r="F3" s="7" t="s">
        <v>4</v>
      </c>
      <c r="G3" s="44" t="s">
        <v>8</v>
      </c>
    </row>
    <row r="4" spans="1:7" s="3" customFormat="1" ht="16.5" customHeight="1">
      <c r="A4" s="35" t="s">
        <v>9</v>
      </c>
      <c r="B4" s="8">
        <f t="shared" ref="B4" si="0">SUM(B5:B36)</f>
        <v>32</v>
      </c>
      <c r="C4" s="9">
        <f>SUM(C5:C36)</f>
        <v>447</v>
      </c>
      <c r="D4" s="9">
        <f>SUM(D5:D36)</f>
        <v>23930</v>
      </c>
      <c r="E4" s="9">
        <f>SUM(E5:E36)</f>
        <v>23535</v>
      </c>
      <c r="F4" s="10">
        <f>SUM(F5:F36)</f>
        <v>26013</v>
      </c>
      <c r="G4" s="9">
        <f>SUM(G5:G36)</f>
        <v>49548</v>
      </c>
    </row>
    <row r="5" spans="1:7" s="3" customFormat="1" ht="16.5" customHeight="1">
      <c r="A5" s="24" t="s">
        <v>12</v>
      </c>
      <c r="B5" s="33">
        <v>1</v>
      </c>
      <c r="C5" s="25">
        <v>15</v>
      </c>
      <c r="D5" s="20">
        <v>951</v>
      </c>
      <c r="E5" s="20">
        <v>865</v>
      </c>
      <c r="F5" s="20">
        <v>988</v>
      </c>
      <c r="G5" s="11">
        <f t="shared" ref="G5:G35" si="1">SUM(E5:F5)</f>
        <v>1853</v>
      </c>
    </row>
    <row r="6" spans="1:7" s="3" customFormat="1" ht="16.5" customHeight="1">
      <c r="A6" s="12" t="s">
        <v>13</v>
      </c>
      <c r="B6" s="34">
        <v>1</v>
      </c>
      <c r="C6" s="13">
        <v>11</v>
      </c>
      <c r="D6" s="20">
        <v>563</v>
      </c>
      <c r="E6" s="20">
        <v>487</v>
      </c>
      <c r="F6" s="20">
        <v>567</v>
      </c>
      <c r="G6" s="14">
        <f t="shared" si="1"/>
        <v>1054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1530</v>
      </c>
      <c r="E7" s="20">
        <v>1448</v>
      </c>
      <c r="F7" s="20">
        <v>1815</v>
      </c>
      <c r="G7" s="14">
        <f t="shared" si="1"/>
        <v>3263</v>
      </c>
    </row>
    <row r="8" spans="1:7" s="3" customFormat="1" ht="16.5" customHeight="1">
      <c r="A8" s="12" t="s">
        <v>15</v>
      </c>
      <c r="B8" s="34">
        <v>1</v>
      </c>
      <c r="C8" s="13">
        <v>15</v>
      </c>
      <c r="D8" s="20">
        <v>537</v>
      </c>
      <c r="E8" s="20">
        <v>525</v>
      </c>
      <c r="F8" s="20">
        <v>558</v>
      </c>
      <c r="G8" s="14">
        <f t="shared" si="1"/>
        <v>1083</v>
      </c>
    </row>
    <row r="9" spans="1:7" s="3" customFormat="1" ht="16.5" customHeight="1">
      <c r="A9" s="12" t="s">
        <v>16</v>
      </c>
      <c r="B9" s="33">
        <v>1</v>
      </c>
      <c r="C9" s="13">
        <v>17</v>
      </c>
      <c r="D9" s="20">
        <v>683</v>
      </c>
      <c r="E9" s="20">
        <v>650</v>
      </c>
      <c r="F9" s="20">
        <v>740</v>
      </c>
      <c r="G9" s="14">
        <f t="shared" si="1"/>
        <v>1390</v>
      </c>
    </row>
    <row r="10" spans="1:7" s="3" customFormat="1" ht="16.5" customHeight="1">
      <c r="A10" s="12" t="s">
        <v>17</v>
      </c>
      <c r="B10" s="34">
        <v>1</v>
      </c>
      <c r="C10" s="13">
        <v>7</v>
      </c>
      <c r="D10" s="20">
        <v>339</v>
      </c>
      <c r="E10" s="20">
        <v>310</v>
      </c>
      <c r="F10" s="20">
        <v>365</v>
      </c>
      <c r="G10" s="14">
        <f t="shared" si="1"/>
        <v>675</v>
      </c>
    </row>
    <row r="11" spans="1:7" s="3" customFormat="1" ht="16.5" customHeight="1">
      <c r="A11" s="12" t="s">
        <v>18</v>
      </c>
      <c r="B11" s="33">
        <v>1</v>
      </c>
      <c r="C11" s="13">
        <v>7</v>
      </c>
      <c r="D11" s="20">
        <v>627</v>
      </c>
      <c r="E11" s="20">
        <v>484</v>
      </c>
      <c r="F11" s="20">
        <v>626</v>
      </c>
      <c r="G11" s="14">
        <f t="shared" si="1"/>
        <v>1110</v>
      </c>
    </row>
    <row r="12" spans="1:7" s="3" customFormat="1" ht="16.5" customHeight="1">
      <c r="A12" s="12" t="s">
        <v>19</v>
      </c>
      <c r="B12" s="34">
        <v>1</v>
      </c>
      <c r="C12" s="13">
        <v>15</v>
      </c>
      <c r="D12" s="20">
        <v>951</v>
      </c>
      <c r="E12" s="20">
        <v>959</v>
      </c>
      <c r="F12" s="20">
        <v>1013</v>
      </c>
      <c r="G12" s="14">
        <f t="shared" si="1"/>
        <v>1972</v>
      </c>
    </row>
    <row r="13" spans="1:7" s="3" customFormat="1" ht="16.5" customHeight="1">
      <c r="A13" s="12" t="s">
        <v>20</v>
      </c>
      <c r="B13" s="33">
        <v>1</v>
      </c>
      <c r="C13" s="13">
        <v>12</v>
      </c>
      <c r="D13" s="20">
        <v>472</v>
      </c>
      <c r="E13" s="20">
        <v>473</v>
      </c>
      <c r="F13" s="20">
        <v>496</v>
      </c>
      <c r="G13" s="14">
        <f t="shared" si="1"/>
        <v>969</v>
      </c>
    </row>
    <row r="14" spans="1:7" s="3" customFormat="1" ht="16.5" customHeight="1">
      <c r="A14" s="12" t="s">
        <v>21</v>
      </c>
      <c r="B14" s="34">
        <v>1</v>
      </c>
      <c r="C14" s="13">
        <v>8</v>
      </c>
      <c r="D14" s="20">
        <v>348</v>
      </c>
      <c r="E14" s="20">
        <v>378</v>
      </c>
      <c r="F14" s="20">
        <v>361</v>
      </c>
      <c r="G14" s="14">
        <f t="shared" si="1"/>
        <v>739</v>
      </c>
    </row>
    <row r="15" spans="1:7" s="3" customFormat="1" ht="16.5" customHeight="1">
      <c r="A15" s="12" t="s">
        <v>22</v>
      </c>
      <c r="B15" s="33">
        <v>1</v>
      </c>
      <c r="C15" s="13">
        <v>17</v>
      </c>
      <c r="D15" s="20">
        <v>763</v>
      </c>
      <c r="E15" s="20">
        <v>703</v>
      </c>
      <c r="F15" s="20">
        <v>789</v>
      </c>
      <c r="G15" s="14">
        <f t="shared" si="1"/>
        <v>1492</v>
      </c>
    </row>
    <row r="16" spans="1:7" s="3" customFormat="1" ht="16.5" customHeight="1">
      <c r="A16" s="12" t="s">
        <v>23</v>
      </c>
      <c r="B16" s="34">
        <v>1</v>
      </c>
      <c r="C16" s="13">
        <v>11</v>
      </c>
      <c r="D16" s="20">
        <v>462</v>
      </c>
      <c r="E16" s="20">
        <v>405</v>
      </c>
      <c r="F16" s="20">
        <v>402</v>
      </c>
      <c r="G16" s="14">
        <f t="shared" si="1"/>
        <v>807</v>
      </c>
    </row>
    <row r="17" spans="1:7" s="3" customFormat="1" ht="16.5" customHeight="1">
      <c r="A17" s="12" t="s">
        <v>24</v>
      </c>
      <c r="B17" s="33">
        <v>1</v>
      </c>
      <c r="C17" s="13">
        <v>22</v>
      </c>
      <c r="D17" s="20">
        <v>1216</v>
      </c>
      <c r="E17" s="20">
        <v>1297</v>
      </c>
      <c r="F17" s="20">
        <v>1420</v>
      </c>
      <c r="G17" s="14">
        <f t="shared" si="1"/>
        <v>2717</v>
      </c>
    </row>
    <row r="18" spans="1:7" s="3" customFormat="1" ht="16.5" customHeight="1">
      <c r="A18" s="12" t="s">
        <v>25</v>
      </c>
      <c r="B18" s="34">
        <v>1</v>
      </c>
      <c r="C18" s="13">
        <v>19</v>
      </c>
      <c r="D18" s="20">
        <v>1573</v>
      </c>
      <c r="E18" s="20">
        <v>1759</v>
      </c>
      <c r="F18" s="20">
        <v>1970</v>
      </c>
      <c r="G18" s="14">
        <f t="shared" si="1"/>
        <v>3729</v>
      </c>
    </row>
    <row r="19" spans="1:7" s="3" customFormat="1" ht="16.5" customHeight="1">
      <c r="A19" s="12" t="s">
        <v>26</v>
      </c>
      <c r="B19" s="33">
        <v>1</v>
      </c>
      <c r="C19" s="13">
        <v>22</v>
      </c>
      <c r="D19" s="20">
        <v>1132</v>
      </c>
      <c r="E19" s="20">
        <v>1291</v>
      </c>
      <c r="F19" s="20">
        <v>1417</v>
      </c>
      <c r="G19" s="14">
        <f t="shared" si="1"/>
        <v>2708</v>
      </c>
    </row>
    <row r="20" spans="1:7" s="3" customFormat="1" ht="16.5" customHeight="1">
      <c r="A20" s="12" t="s">
        <v>27</v>
      </c>
      <c r="B20" s="34">
        <v>1</v>
      </c>
      <c r="C20" s="13">
        <v>19</v>
      </c>
      <c r="D20" s="20">
        <v>788</v>
      </c>
      <c r="E20" s="20">
        <v>863</v>
      </c>
      <c r="F20" s="20">
        <v>1009</v>
      </c>
      <c r="G20" s="14">
        <f t="shared" si="1"/>
        <v>1872</v>
      </c>
    </row>
    <row r="21" spans="1:7" s="3" customFormat="1" ht="16.5" customHeight="1">
      <c r="A21" s="12" t="s">
        <v>28</v>
      </c>
      <c r="B21" s="33">
        <v>1</v>
      </c>
      <c r="C21" s="13">
        <v>21</v>
      </c>
      <c r="D21" s="20">
        <v>1631</v>
      </c>
      <c r="E21" s="20">
        <v>1872</v>
      </c>
      <c r="F21" s="20">
        <v>2150</v>
      </c>
      <c r="G21" s="14">
        <f t="shared" si="1"/>
        <v>4022</v>
      </c>
    </row>
    <row r="22" spans="1:7" s="3" customFormat="1" ht="16.5" customHeight="1">
      <c r="A22" s="12" t="s">
        <v>29</v>
      </c>
      <c r="B22" s="34">
        <v>1</v>
      </c>
      <c r="C22" s="13">
        <v>11</v>
      </c>
      <c r="D22" s="20">
        <v>766</v>
      </c>
      <c r="E22" s="20">
        <v>666</v>
      </c>
      <c r="F22" s="20">
        <v>768</v>
      </c>
      <c r="G22" s="14">
        <f t="shared" si="1"/>
        <v>1434</v>
      </c>
    </row>
    <row r="23" spans="1:7" s="3" customFormat="1" ht="16.5" customHeight="1">
      <c r="A23" s="12" t="s">
        <v>30</v>
      </c>
      <c r="B23" s="33">
        <v>1</v>
      </c>
      <c r="C23" s="13">
        <v>12</v>
      </c>
      <c r="D23" s="20">
        <v>575</v>
      </c>
      <c r="E23" s="20">
        <v>540</v>
      </c>
      <c r="F23" s="20">
        <v>599</v>
      </c>
      <c r="G23" s="14">
        <f t="shared" si="1"/>
        <v>1139</v>
      </c>
    </row>
    <row r="24" spans="1:7" s="3" customFormat="1" ht="16.5" customHeight="1">
      <c r="A24" s="12" t="s">
        <v>31</v>
      </c>
      <c r="B24" s="34">
        <v>1</v>
      </c>
      <c r="C24" s="13">
        <v>12</v>
      </c>
      <c r="D24" s="20">
        <v>442</v>
      </c>
      <c r="E24" s="20">
        <v>446</v>
      </c>
      <c r="F24" s="20">
        <v>394</v>
      </c>
      <c r="G24" s="14">
        <f t="shared" si="1"/>
        <v>840</v>
      </c>
    </row>
    <row r="25" spans="1:7" s="3" customFormat="1" ht="16.5" customHeight="1">
      <c r="A25" s="12" t="s">
        <v>32</v>
      </c>
      <c r="B25" s="33">
        <v>1</v>
      </c>
      <c r="C25" s="13">
        <v>12</v>
      </c>
      <c r="D25" s="20">
        <v>556</v>
      </c>
      <c r="E25" s="20">
        <v>503</v>
      </c>
      <c r="F25" s="20">
        <v>548</v>
      </c>
      <c r="G25" s="14">
        <f t="shared" si="1"/>
        <v>1051</v>
      </c>
    </row>
    <row r="26" spans="1:7" s="3" customFormat="1" ht="16.5" customHeight="1">
      <c r="A26" s="12" t="s">
        <v>33</v>
      </c>
      <c r="B26" s="34">
        <v>1</v>
      </c>
      <c r="C26" s="13">
        <v>22</v>
      </c>
      <c r="D26" s="20">
        <v>996</v>
      </c>
      <c r="E26" s="20">
        <v>1027</v>
      </c>
      <c r="F26" s="20">
        <v>1045</v>
      </c>
      <c r="G26" s="14">
        <f t="shared" si="1"/>
        <v>2072</v>
      </c>
    </row>
    <row r="27" spans="1:7" s="3" customFormat="1" ht="16.5" customHeight="1">
      <c r="A27" s="12" t="s">
        <v>34</v>
      </c>
      <c r="B27" s="33">
        <v>1</v>
      </c>
      <c r="C27" s="13">
        <v>24</v>
      </c>
      <c r="D27" s="20">
        <v>1624</v>
      </c>
      <c r="E27" s="20">
        <v>1548</v>
      </c>
      <c r="F27" s="20">
        <v>1599</v>
      </c>
      <c r="G27" s="14">
        <f t="shared" si="1"/>
        <v>3147</v>
      </c>
    </row>
    <row r="28" spans="1:7" s="3" customFormat="1" ht="16.5" customHeight="1">
      <c r="A28" s="12" t="s">
        <v>35</v>
      </c>
      <c r="B28" s="34">
        <v>1</v>
      </c>
      <c r="C28" s="13">
        <v>10</v>
      </c>
      <c r="D28" s="20">
        <v>350</v>
      </c>
      <c r="E28" s="20">
        <v>340</v>
      </c>
      <c r="F28" s="20">
        <v>356</v>
      </c>
      <c r="G28" s="14">
        <f t="shared" si="1"/>
        <v>696</v>
      </c>
    </row>
    <row r="29" spans="1:7" s="3" customFormat="1" ht="16.5" customHeight="1">
      <c r="A29" s="12" t="s">
        <v>36</v>
      </c>
      <c r="B29" s="33">
        <v>1</v>
      </c>
      <c r="C29" s="13">
        <v>13</v>
      </c>
      <c r="D29" s="20">
        <v>572</v>
      </c>
      <c r="E29" s="20">
        <v>520</v>
      </c>
      <c r="F29" s="20">
        <v>606</v>
      </c>
      <c r="G29" s="14">
        <f t="shared" si="1"/>
        <v>1126</v>
      </c>
    </row>
    <row r="30" spans="1:7" s="3" customFormat="1" ht="16.5" customHeight="1">
      <c r="A30" s="12" t="s">
        <v>37</v>
      </c>
      <c r="B30" s="34">
        <v>1</v>
      </c>
      <c r="C30" s="13">
        <v>10</v>
      </c>
      <c r="D30" s="20">
        <v>619</v>
      </c>
      <c r="E30" s="20">
        <v>501</v>
      </c>
      <c r="F30" s="20">
        <v>558</v>
      </c>
      <c r="G30" s="14">
        <f t="shared" si="1"/>
        <v>1059</v>
      </c>
    </row>
    <row r="31" spans="1:7" s="3" customFormat="1" ht="16.5" customHeight="1">
      <c r="A31" s="12" t="s">
        <v>38</v>
      </c>
      <c r="B31" s="33">
        <v>1</v>
      </c>
      <c r="C31" s="13">
        <v>10</v>
      </c>
      <c r="D31" s="20">
        <v>526</v>
      </c>
      <c r="E31" s="20">
        <v>467</v>
      </c>
      <c r="F31" s="20">
        <v>500</v>
      </c>
      <c r="G31" s="14">
        <f t="shared" si="1"/>
        <v>967</v>
      </c>
    </row>
    <row r="32" spans="1:7" s="3" customFormat="1" ht="16.5" customHeight="1">
      <c r="A32" s="12" t="s">
        <v>39</v>
      </c>
      <c r="B32" s="34">
        <v>1</v>
      </c>
      <c r="C32" s="13">
        <v>11</v>
      </c>
      <c r="D32" s="20">
        <v>490</v>
      </c>
      <c r="E32" s="20">
        <v>470</v>
      </c>
      <c r="F32" s="20">
        <v>493</v>
      </c>
      <c r="G32" s="14">
        <f t="shared" si="1"/>
        <v>963</v>
      </c>
    </row>
    <row r="33" spans="1:7" s="3" customFormat="1" ht="16.5" customHeight="1">
      <c r="A33" s="12" t="s">
        <v>40</v>
      </c>
      <c r="B33" s="33">
        <v>1</v>
      </c>
      <c r="C33" s="13">
        <v>12</v>
      </c>
      <c r="D33" s="20">
        <v>493</v>
      </c>
      <c r="E33" s="20">
        <v>436</v>
      </c>
      <c r="F33" s="20">
        <v>445</v>
      </c>
      <c r="G33" s="14">
        <f t="shared" si="1"/>
        <v>881</v>
      </c>
    </row>
    <row r="34" spans="1:7" s="3" customFormat="1" ht="16.5" customHeight="1">
      <c r="A34" s="12" t="s">
        <v>41</v>
      </c>
      <c r="B34" s="34">
        <v>1</v>
      </c>
      <c r="C34" s="13">
        <v>11</v>
      </c>
      <c r="D34" s="20">
        <v>396</v>
      </c>
      <c r="E34" s="20">
        <v>372</v>
      </c>
      <c r="F34" s="20">
        <v>421</v>
      </c>
      <c r="G34" s="14">
        <f t="shared" si="1"/>
        <v>793</v>
      </c>
    </row>
    <row r="35" spans="1:7" s="3" customFormat="1" ht="16.5" customHeight="1">
      <c r="A35" s="12" t="s">
        <v>42</v>
      </c>
      <c r="B35" s="33">
        <v>1</v>
      </c>
      <c r="C35" s="13">
        <v>6</v>
      </c>
      <c r="D35" s="20">
        <v>340</v>
      </c>
      <c r="E35" s="20">
        <v>340</v>
      </c>
      <c r="F35" s="20">
        <v>388</v>
      </c>
      <c r="G35" s="14">
        <f t="shared" si="1"/>
        <v>728</v>
      </c>
    </row>
    <row r="36" spans="1:7" s="3" customFormat="1" ht="16.5" customHeight="1">
      <c r="A36" s="12" t="s">
        <v>43</v>
      </c>
      <c r="B36" s="34">
        <v>1</v>
      </c>
      <c r="C36" s="13">
        <v>16</v>
      </c>
      <c r="D36" s="20">
        <v>619</v>
      </c>
      <c r="E36" s="20">
        <v>590</v>
      </c>
      <c r="F36" s="20">
        <v>607</v>
      </c>
      <c r="G36" s="15">
        <f>SUM(E36:F36)</f>
        <v>1197</v>
      </c>
    </row>
    <row r="37" spans="1:7" s="3" customFormat="1" ht="16.5" customHeight="1">
      <c r="A37" s="46" t="s">
        <v>10</v>
      </c>
      <c r="B37" s="47"/>
      <c r="C37" s="48"/>
      <c r="D37" s="26" t="s">
        <v>96</v>
      </c>
      <c r="E37" s="27"/>
      <c r="F37" s="28"/>
      <c r="G37" s="29"/>
    </row>
    <row r="38" spans="1:7" s="3" customFormat="1" ht="16.5" customHeight="1">
      <c r="A38" s="49"/>
      <c r="B38" s="50"/>
      <c r="C38" s="51"/>
      <c r="D38" s="22" t="s">
        <v>97</v>
      </c>
      <c r="E38" s="21"/>
      <c r="F38" s="16"/>
      <c r="G38" s="17"/>
    </row>
    <row r="39" spans="1:7" s="3" customFormat="1" ht="16.5" customHeight="1">
      <c r="A39" s="49"/>
      <c r="B39" s="50"/>
      <c r="C39" s="51"/>
      <c r="D39" s="23" t="s">
        <v>47</v>
      </c>
      <c r="E39" s="18"/>
      <c r="F39" s="18"/>
      <c r="G39" s="19"/>
    </row>
    <row r="40" spans="1:7" s="3" customFormat="1" ht="16.5" customHeight="1">
      <c r="A40" s="49"/>
      <c r="B40" s="50"/>
      <c r="C40" s="51"/>
      <c r="D40" s="23" t="s">
        <v>98</v>
      </c>
      <c r="E40" s="18"/>
      <c r="F40" s="18"/>
      <c r="G40" s="19"/>
    </row>
    <row r="41" spans="1:7" s="3" customFormat="1" ht="16.5" customHeight="1">
      <c r="A41" s="49"/>
      <c r="B41" s="50"/>
      <c r="C41" s="51"/>
      <c r="D41" s="23" t="s">
        <v>99</v>
      </c>
      <c r="E41" s="18"/>
      <c r="F41" s="18"/>
      <c r="G41" s="19"/>
    </row>
    <row r="42" spans="1:7" s="3" customFormat="1" ht="16.5" customHeight="1">
      <c r="A42" s="52"/>
      <c r="B42" s="53"/>
      <c r="C42" s="54"/>
      <c r="D42" s="30" t="s">
        <v>100</v>
      </c>
      <c r="E42" s="31"/>
      <c r="F42" s="31"/>
      <c r="G42" s="3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  <row r="222" spans="5:7">
      <c r="E222" s="2"/>
      <c r="F222" s="2"/>
      <c r="G222" s="2"/>
    </row>
    <row r="223" spans="5:7">
      <c r="E223" s="2"/>
      <c r="F223" s="2"/>
      <c r="G223" s="2"/>
    </row>
    <row r="224" spans="5:7">
      <c r="E224" s="2"/>
      <c r="F224" s="2"/>
      <c r="G224" s="2"/>
    </row>
    <row r="225" spans="5:7">
      <c r="E225" s="2"/>
      <c r="F225" s="2"/>
      <c r="G225" s="2"/>
    </row>
    <row r="226" spans="5:7">
      <c r="E226" s="2"/>
      <c r="F226" s="2"/>
      <c r="G226" s="2"/>
    </row>
    <row r="227" spans="5:7">
      <c r="E227" s="2"/>
      <c r="F227" s="2"/>
      <c r="G227" s="2"/>
    </row>
    <row r="228" spans="5:7">
      <c r="E228" s="2"/>
      <c r="F228" s="2"/>
      <c r="G228" s="2"/>
    </row>
    <row r="229" spans="5:7">
      <c r="E229" s="2"/>
      <c r="F229" s="2"/>
      <c r="G229" s="2"/>
    </row>
    <row r="230" spans="5:7">
      <c r="E230" s="2"/>
      <c r="F230" s="2"/>
      <c r="G230" s="2"/>
    </row>
    <row r="231" spans="5:7">
      <c r="E231" s="2"/>
      <c r="F231" s="2"/>
      <c r="G231" s="2"/>
    </row>
    <row r="232" spans="5:7">
      <c r="E232" s="2"/>
      <c r="F232" s="2"/>
      <c r="G232" s="2"/>
    </row>
    <row r="233" spans="5:7">
      <c r="E233" s="2"/>
      <c r="F233" s="2"/>
      <c r="G233" s="2"/>
    </row>
  </sheetData>
  <mergeCells count="6">
    <mergeCell ref="A37:C42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11301</vt:lpstr>
      <vt:lpstr>11302</vt:lpstr>
      <vt:lpstr>11303</vt:lpstr>
      <vt:lpstr>11304</vt:lpstr>
      <vt:lpstr>11305</vt:lpstr>
      <vt:lpstr>11306</vt:lpstr>
      <vt:lpstr>11307</vt:lpstr>
      <vt:lpstr>11308</vt:lpstr>
      <vt:lpstr>11309</vt:lpstr>
      <vt:lpstr>11310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</cp:lastModifiedBy>
  <cp:lastPrinted>2024-06-30T11:00:29Z</cp:lastPrinted>
  <dcterms:created xsi:type="dcterms:W3CDTF">2008-10-08T07:44:45Z</dcterms:created>
  <dcterms:modified xsi:type="dcterms:W3CDTF">2024-10-31T23:25:53Z</dcterms:modified>
</cp:coreProperties>
</file>