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956" windowWidth="8736" windowHeight="5976" activeTab="9"/>
  </bookViews>
  <sheets>
    <sheet name="11301" sheetId="12" r:id="rId1"/>
    <sheet name="11302" sheetId="13" r:id="rId2"/>
    <sheet name="11303" sheetId="14" r:id="rId3"/>
    <sheet name="11304" sheetId="15" r:id="rId4"/>
    <sheet name="11305" sheetId="16" r:id="rId5"/>
    <sheet name="11306" sheetId="17" r:id="rId6"/>
    <sheet name="11307" sheetId="18" r:id="rId7"/>
    <sheet name="11308" sheetId="19" r:id="rId8"/>
    <sheet name="11309" sheetId="20" r:id="rId9"/>
    <sheet name="11310" sheetId="21" r:id="rId10"/>
  </sheets>
  <definedNames>
    <definedName name="Z_3A4784C0_FDC1_11D7_8241_00E04C590E3A_.wvu.Rows" localSheetId="0" hidden="1">'11301'!#REF!</definedName>
    <definedName name="Z_3A4784C0_FDC1_11D7_8241_00E04C590E3A_.wvu.Rows" localSheetId="1" hidden="1">'11302'!#REF!</definedName>
    <definedName name="Z_3A4784C0_FDC1_11D7_8241_00E04C590E3A_.wvu.Rows" localSheetId="2" hidden="1">'11303'!#REF!</definedName>
    <definedName name="Z_3A4784C0_FDC1_11D7_8241_00E04C590E3A_.wvu.Rows" localSheetId="3" hidden="1">'11304'!#REF!</definedName>
    <definedName name="Z_3A4784C0_FDC1_11D7_8241_00E04C590E3A_.wvu.Rows" localSheetId="4" hidden="1">'11305'!#REF!</definedName>
    <definedName name="Z_3A4784C0_FDC1_11D7_8241_00E04C590E3A_.wvu.Rows" localSheetId="5" hidden="1">'11306'!#REF!</definedName>
    <definedName name="Z_3A4784C0_FDC1_11D7_8241_00E04C590E3A_.wvu.Rows" localSheetId="6" hidden="1">'11307'!#REF!</definedName>
    <definedName name="Z_3A4784C0_FDC1_11D7_8241_00E04C590E3A_.wvu.Rows" localSheetId="7" hidden="1">'11308'!#REF!</definedName>
    <definedName name="Z_3A4784C0_FDC1_11D7_8241_00E04C590E3A_.wvu.Rows" localSheetId="8" hidden="1">'11309'!#REF!</definedName>
    <definedName name="Z_3A4784C0_FDC1_11D7_8241_00E04C590E3A_.wvu.Rows" localSheetId="9" hidden="1">'11310'!#REF!</definedName>
    <definedName name="Z_3D10B3DD_EA79_40A9_86EF_DB507BF02233_.wvu.Rows" localSheetId="0" hidden="1">'11301'!#REF!</definedName>
    <definedName name="Z_3D10B3DD_EA79_40A9_86EF_DB507BF02233_.wvu.Rows" localSheetId="1" hidden="1">'11302'!#REF!</definedName>
    <definedName name="Z_3D10B3DD_EA79_40A9_86EF_DB507BF02233_.wvu.Rows" localSheetId="2" hidden="1">'11303'!#REF!</definedName>
    <definedName name="Z_3D10B3DD_EA79_40A9_86EF_DB507BF02233_.wvu.Rows" localSheetId="3" hidden="1">'11304'!#REF!</definedName>
    <definedName name="Z_3D10B3DD_EA79_40A9_86EF_DB507BF02233_.wvu.Rows" localSheetId="4" hidden="1">'11305'!#REF!</definedName>
    <definedName name="Z_3D10B3DD_EA79_40A9_86EF_DB507BF02233_.wvu.Rows" localSheetId="5" hidden="1">'11306'!#REF!</definedName>
    <definedName name="Z_3D10B3DD_EA79_40A9_86EF_DB507BF02233_.wvu.Rows" localSheetId="6" hidden="1">'11307'!#REF!</definedName>
    <definedName name="Z_3D10B3DD_EA79_40A9_86EF_DB507BF02233_.wvu.Rows" localSheetId="7" hidden="1">'11308'!#REF!</definedName>
    <definedName name="Z_3D10B3DD_EA79_40A9_86EF_DB507BF02233_.wvu.Rows" localSheetId="8" hidden="1">'11309'!#REF!</definedName>
    <definedName name="Z_3D10B3DD_EA79_40A9_86EF_DB507BF02233_.wvu.Rows" localSheetId="9" hidden="1">'11310'!#REF!</definedName>
    <definedName name="Z_94F27579_2569_4184_B593_AD039D5F9BEE_.wvu.Rows" localSheetId="0" hidden="1">'11301'!#REF!</definedName>
    <definedName name="Z_94F27579_2569_4184_B593_AD039D5F9BEE_.wvu.Rows" localSheetId="1" hidden="1">'11302'!#REF!</definedName>
    <definedName name="Z_94F27579_2569_4184_B593_AD039D5F9BEE_.wvu.Rows" localSheetId="2" hidden="1">'11303'!#REF!</definedName>
    <definedName name="Z_94F27579_2569_4184_B593_AD039D5F9BEE_.wvu.Rows" localSheetId="3" hidden="1">'11304'!#REF!</definedName>
    <definedName name="Z_94F27579_2569_4184_B593_AD039D5F9BEE_.wvu.Rows" localSheetId="4" hidden="1">'11305'!#REF!</definedName>
    <definedName name="Z_94F27579_2569_4184_B593_AD039D5F9BEE_.wvu.Rows" localSheetId="5" hidden="1">'11306'!#REF!</definedName>
    <definedName name="Z_94F27579_2569_4184_B593_AD039D5F9BEE_.wvu.Rows" localSheetId="6" hidden="1">'11307'!#REF!</definedName>
    <definedName name="Z_94F27579_2569_4184_B593_AD039D5F9BEE_.wvu.Rows" localSheetId="7" hidden="1">'11308'!#REF!</definedName>
    <definedName name="Z_94F27579_2569_4184_B593_AD039D5F9BEE_.wvu.Rows" localSheetId="8" hidden="1">'11309'!#REF!</definedName>
    <definedName name="Z_94F27579_2569_4184_B593_AD039D5F9BEE_.wvu.Rows" localSheetId="9" hidden="1">'11310'!#REF!</definedName>
    <definedName name="Z_B0167DA1_D705_46BA_804D_455F0EF935D7_.wvu.Rows" localSheetId="0" hidden="1">'11301'!#REF!</definedName>
    <definedName name="Z_B0167DA1_D705_46BA_804D_455F0EF935D7_.wvu.Rows" localSheetId="1" hidden="1">'11302'!#REF!</definedName>
    <definedName name="Z_B0167DA1_D705_46BA_804D_455F0EF935D7_.wvu.Rows" localSheetId="2" hidden="1">'11303'!#REF!</definedName>
    <definedName name="Z_B0167DA1_D705_46BA_804D_455F0EF935D7_.wvu.Rows" localSheetId="3" hidden="1">'11304'!#REF!</definedName>
    <definedName name="Z_B0167DA1_D705_46BA_804D_455F0EF935D7_.wvu.Rows" localSheetId="4" hidden="1">'11305'!#REF!</definedName>
    <definedName name="Z_B0167DA1_D705_46BA_804D_455F0EF935D7_.wvu.Rows" localSheetId="5" hidden="1">'11306'!#REF!</definedName>
    <definedName name="Z_B0167DA1_D705_46BA_804D_455F0EF935D7_.wvu.Rows" localSheetId="6" hidden="1">'11307'!#REF!</definedName>
    <definedName name="Z_B0167DA1_D705_46BA_804D_455F0EF935D7_.wvu.Rows" localSheetId="7" hidden="1">'11308'!#REF!</definedName>
    <definedName name="Z_B0167DA1_D705_46BA_804D_455F0EF935D7_.wvu.Rows" localSheetId="8" hidden="1">'11309'!#REF!</definedName>
    <definedName name="Z_B0167DA1_D705_46BA_804D_455F0EF935D7_.wvu.Rows" localSheetId="9" hidden="1">'11310'!#REF!</definedName>
  </definedNames>
  <calcPr calcId="124519"/>
</workbook>
</file>

<file path=xl/calcChain.xml><?xml version="1.0" encoding="utf-8"?>
<calcChain xmlns="http://schemas.openxmlformats.org/spreadsheetml/2006/main">
  <c r="G24" i="21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20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9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8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7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6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5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G24" i="13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B4"/>
  <c r="B4" i="12"/>
  <c r="G4" i="21" l="1"/>
  <c r="G4" i="20"/>
  <c r="G4" i="19"/>
  <c r="G4" i="18"/>
  <c r="G4" i="17"/>
  <c r="G4" i="16"/>
  <c r="G4" i="15"/>
  <c r="G4" i="14"/>
  <c r="G4" i="13"/>
  <c r="G24" i="12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"/>
  <c r="E4"/>
  <c r="D4"/>
  <c r="C4"/>
  <c r="G4" l="1"/>
</calcChain>
</file>

<file path=xl/sharedStrings.xml><?xml version="1.0" encoding="utf-8"?>
<sst xmlns="http://schemas.openxmlformats.org/spreadsheetml/2006/main" count="390" uniqueCount="91">
  <si>
    <t>人</t>
  </si>
  <si>
    <t>口</t>
  </si>
  <si>
    <t>數</t>
  </si>
  <si>
    <t>男</t>
  </si>
  <si>
    <t>女</t>
  </si>
  <si>
    <t>里別</t>
    <phoneticPr fontId="1" type="noConversion"/>
  </si>
  <si>
    <t>鄰數</t>
    <phoneticPr fontId="1" type="noConversion"/>
  </si>
  <si>
    <t>戶數</t>
    <phoneticPr fontId="1" type="noConversion"/>
  </si>
  <si>
    <t>合計</t>
    <phoneticPr fontId="1" type="noConversion"/>
  </si>
  <si>
    <t>總計</t>
    <phoneticPr fontId="1" type="noConversion"/>
  </si>
  <si>
    <t>本月人口動態統計</t>
    <phoneticPr fontId="1" type="noConversion"/>
  </si>
  <si>
    <t>里數</t>
    <phoneticPr fontId="1" type="noConversion"/>
  </si>
  <si>
    <t>三川里</t>
  </si>
  <si>
    <t>草江里</t>
  </si>
  <si>
    <t>長城里</t>
  </si>
  <si>
    <t>北金里</t>
  </si>
  <si>
    <t>東金里</t>
  </si>
  <si>
    <t>新生里</t>
  </si>
  <si>
    <t>後金里</t>
  </si>
  <si>
    <t>長興里</t>
  </si>
  <si>
    <t>青山里</t>
  </si>
  <si>
    <t>民生里</t>
  </si>
  <si>
    <t>復元里</t>
  </si>
  <si>
    <t>林投里</t>
  </si>
  <si>
    <t>國民里</t>
  </si>
  <si>
    <t>社東里</t>
  </si>
  <si>
    <t>社西里</t>
  </si>
  <si>
    <t>博孝里</t>
  </si>
  <si>
    <t>長生里</t>
  </si>
  <si>
    <t>榮復里</t>
  </si>
  <si>
    <t>文西里</t>
  </si>
  <si>
    <t>文東里</t>
  </si>
  <si>
    <t>高雄市前金區113年1月份現住人口數統計表</t>
    <phoneticPr fontId="1" type="noConversion"/>
  </si>
  <si>
    <t>遷入人數：165</t>
    <phoneticPr fontId="1" type="noConversion"/>
  </si>
  <si>
    <t>遷出人數：144</t>
    <phoneticPr fontId="1" type="noConversion"/>
  </si>
  <si>
    <t>出生人數：10</t>
    <phoneticPr fontId="1" type="noConversion"/>
  </si>
  <si>
    <t>死亡人數：26</t>
    <phoneticPr fontId="1" type="noConversion"/>
  </si>
  <si>
    <t>結婚(含相同性別)對數：23</t>
    <phoneticPr fontId="1" type="noConversion"/>
  </si>
  <si>
    <t>離婚/終止結婚對數：6</t>
    <phoneticPr fontId="1" type="noConversion"/>
  </si>
  <si>
    <t>高雄市前金區113年2月份現住人口數統計表</t>
    <phoneticPr fontId="1" type="noConversion"/>
  </si>
  <si>
    <t>遷入人數：178</t>
    <phoneticPr fontId="1" type="noConversion"/>
  </si>
  <si>
    <t>遷出人數：133</t>
    <phoneticPr fontId="1" type="noConversion"/>
  </si>
  <si>
    <t>出生人數：8</t>
    <phoneticPr fontId="1" type="noConversion"/>
  </si>
  <si>
    <t>死亡人數：21</t>
    <phoneticPr fontId="1" type="noConversion"/>
  </si>
  <si>
    <t>結婚(含相同性別)對數：15</t>
    <phoneticPr fontId="1" type="noConversion"/>
  </si>
  <si>
    <t>離婚/終止結婚對數：8</t>
    <phoneticPr fontId="1" type="noConversion"/>
  </si>
  <si>
    <t>高雄市前金區113年3月份現住人口數統計表</t>
    <phoneticPr fontId="1" type="noConversion"/>
  </si>
  <si>
    <t>遷入人數：174</t>
    <phoneticPr fontId="1" type="noConversion"/>
  </si>
  <si>
    <t>遷出人數：151</t>
    <phoneticPr fontId="1" type="noConversion"/>
  </si>
  <si>
    <t>出生人數：7</t>
    <phoneticPr fontId="1" type="noConversion"/>
  </si>
  <si>
    <t>死亡人數：25</t>
    <phoneticPr fontId="1" type="noConversion"/>
  </si>
  <si>
    <t>結婚(含相同性別)對數：11</t>
    <phoneticPr fontId="1" type="noConversion"/>
  </si>
  <si>
    <t>高雄市前金區113年4月份現住人口數統計表</t>
    <phoneticPr fontId="1" type="noConversion"/>
  </si>
  <si>
    <t>遷入人數：138</t>
    <phoneticPr fontId="1" type="noConversion"/>
  </si>
  <si>
    <t>遷出人數：127</t>
    <phoneticPr fontId="1" type="noConversion"/>
  </si>
  <si>
    <t>死亡人數：23</t>
    <phoneticPr fontId="1" type="noConversion"/>
  </si>
  <si>
    <t>結婚(含相同性別)對數：9</t>
    <phoneticPr fontId="1" type="noConversion"/>
  </si>
  <si>
    <t>離婚/終止結婚對數：4</t>
    <phoneticPr fontId="1" type="noConversion"/>
  </si>
  <si>
    <t>高雄市前金區113年5月份現住人口數統計表</t>
    <phoneticPr fontId="1" type="noConversion"/>
  </si>
  <si>
    <t>遷入人數：151</t>
    <phoneticPr fontId="1" type="noConversion"/>
  </si>
  <si>
    <t>遷出人數：152</t>
    <phoneticPr fontId="1" type="noConversion"/>
  </si>
  <si>
    <t>出生人數：12</t>
    <phoneticPr fontId="1" type="noConversion"/>
  </si>
  <si>
    <t>死亡人數：27</t>
    <phoneticPr fontId="1" type="noConversion"/>
  </si>
  <si>
    <t>結婚(含相同性別)對數：17</t>
    <phoneticPr fontId="1" type="noConversion"/>
  </si>
  <si>
    <t>高雄市前金區113年6月份現住人口數統計表</t>
    <phoneticPr fontId="1" type="noConversion"/>
  </si>
  <si>
    <t>遷入人數：156</t>
    <phoneticPr fontId="1" type="noConversion"/>
  </si>
  <si>
    <t>遷出人數：121</t>
    <phoneticPr fontId="1" type="noConversion"/>
  </si>
  <si>
    <t>出生人數：6</t>
    <phoneticPr fontId="1" type="noConversion"/>
  </si>
  <si>
    <t>死亡人數：31</t>
    <phoneticPr fontId="1" type="noConversion"/>
  </si>
  <si>
    <t>結婚(含相同性別)對數：14</t>
    <phoneticPr fontId="1" type="noConversion"/>
  </si>
  <si>
    <t>離婚/終止結婚對數：7</t>
    <phoneticPr fontId="1" type="noConversion"/>
  </si>
  <si>
    <t>高雄市前金區113年7月份現住人口數統計表</t>
    <phoneticPr fontId="1" type="noConversion"/>
  </si>
  <si>
    <t>遷入人數：155</t>
    <phoneticPr fontId="1" type="noConversion"/>
  </si>
  <si>
    <t>遷出人數：165</t>
    <phoneticPr fontId="1" type="noConversion"/>
  </si>
  <si>
    <t>出生人數：5</t>
    <phoneticPr fontId="1" type="noConversion"/>
  </si>
  <si>
    <t>結婚(含相同性別)對數：13</t>
    <phoneticPr fontId="1" type="noConversion"/>
  </si>
  <si>
    <t>離婚/終止結婚對數：5</t>
    <phoneticPr fontId="1" type="noConversion"/>
  </si>
  <si>
    <t>高雄市前金區113年8月份現住人口數統計表</t>
    <phoneticPr fontId="1" type="noConversion"/>
  </si>
  <si>
    <t>遷入人數：169</t>
    <phoneticPr fontId="1" type="noConversion"/>
  </si>
  <si>
    <t>遷出人數：177</t>
    <phoneticPr fontId="1" type="noConversion"/>
  </si>
  <si>
    <t>出生人數：14</t>
    <phoneticPr fontId="1" type="noConversion"/>
  </si>
  <si>
    <t>死亡人數：22</t>
    <phoneticPr fontId="1" type="noConversion"/>
  </si>
  <si>
    <t>結婚(含相同性別)對數：4</t>
    <phoneticPr fontId="1" type="noConversion"/>
  </si>
  <si>
    <t>高雄市前金區113年9月份現住人口數統計表</t>
    <phoneticPr fontId="1" type="noConversion"/>
  </si>
  <si>
    <t>遷入人數：205</t>
    <phoneticPr fontId="1" type="noConversion"/>
  </si>
  <si>
    <t>遷出人數：218</t>
    <phoneticPr fontId="1" type="noConversion"/>
  </si>
  <si>
    <t>出生人數：9</t>
    <phoneticPr fontId="1" type="noConversion"/>
  </si>
  <si>
    <t>高雄市前金區113年10月份現住人口數統計表</t>
    <phoneticPr fontId="1" type="noConversion"/>
  </si>
  <si>
    <t>遷入人數：172</t>
    <phoneticPr fontId="1" type="noConversion"/>
  </si>
  <si>
    <t>遷出人數：140</t>
    <phoneticPr fontId="1" type="noConversion"/>
  </si>
  <si>
    <t>結婚(含相同性別)對數：12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</si>
</sst>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6"/>
      <name val="新細明體"/>
      <family val="1"/>
      <charset val="136"/>
    </font>
    <font>
      <sz val="18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7" xfId="0" applyNumberFormat="1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0" xfId="0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/>
    </xf>
    <xf numFmtId="0" fontId="0" fillId="0" borderId="8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4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32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19" t="s">
        <v>3</v>
      </c>
      <c r="F3" s="7" t="s">
        <v>4</v>
      </c>
      <c r="G3" s="19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13894</v>
      </c>
      <c r="E4" s="9">
        <f t="shared" si="0"/>
        <v>12656</v>
      </c>
      <c r="F4" s="10">
        <f t="shared" si="0"/>
        <v>14447</v>
      </c>
      <c r="G4" s="9">
        <f t="shared" si="0"/>
        <v>27103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539</v>
      </c>
      <c r="E5" s="20">
        <v>454</v>
      </c>
      <c r="F5" s="20">
        <v>508</v>
      </c>
      <c r="G5" s="11">
        <f t="shared" ref="G5:G24" si="1">SUM(E5:F5)</f>
        <v>962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797</v>
      </c>
      <c r="E6" s="20">
        <v>659</v>
      </c>
      <c r="F6" s="20">
        <v>802</v>
      </c>
      <c r="G6" s="14">
        <f t="shared" si="1"/>
        <v>1461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701</v>
      </c>
      <c r="E7" s="20">
        <v>683</v>
      </c>
      <c r="F7" s="20">
        <v>753</v>
      </c>
      <c r="G7" s="14">
        <f t="shared" si="1"/>
        <v>1436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423</v>
      </c>
      <c r="E8" s="20">
        <v>404</v>
      </c>
      <c r="F8" s="20">
        <v>462</v>
      </c>
      <c r="G8" s="14">
        <f t="shared" si="1"/>
        <v>866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527</v>
      </c>
      <c r="E9" s="20">
        <v>472</v>
      </c>
      <c r="F9" s="20">
        <v>559</v>
      </c>
      <c r="G9" s="14">
        <f t="shared" si="1"/>
        <v>1031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1979</v>
      </c>
      <c r="E10" s="20">
        <v>1862</v>
      </c>
      <c r="F10" s="20">
        <v>2137</v>
      </c>
      <c r="G10" s="14">
        <f t="shared" si="1"/>
        <v>3999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295</v>
      </c>
      <c r="E11" s="20">
        <v>335</v>
      </c>
      <c r="F11" s="20">
        <v>322</v>
      </c>
      <c r="G11" s="14">
        <f t="shared" si="1"/>
        <v>657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734</v>
      </c>
      <c r="E12" s="20">
        <v>618</v>
      </c>
      <c r="F12" s="20">
        <v>699</v>
      </c>
      <c r="G12" s="14">
        <f t="shared" si="1"/>
        <v>1317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1178</v>
      </c>
      <c r="E13" s="20">
        <v>956</v>
      </c>
      <c r="F13" s="20">
        <v>1166</v>
      </c>
      <c r="G13" s="14">
        <f t="shared" si="1"/>
        <v>2122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502</v>
      </c>
      <c r="E14" s="20">
        <v>406</v>
      </c>
      <c r="F14" s="20">
        <v>521</v>
      </c>
      <c r="G14" s="14">
        <f t="shared" si="1"/>
        <v>927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541</v>
      </c>
      <c r="E15" s="20">
        <v>510</v>
      </c>
      <c r="F15" s="20">
        <v>598</v>
      </c>
      <c r="G15" s="14">
        <f t="shared" si="1"/>
        <v>1108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629</v>
      </c>
      <c r="E16" s="20">
        <v>639</v>
      </c>
      <c r="F16" s="20">
        <v>516</v>
      </c>
      <c r="G16" s="14">
        <f t="shared" si="1"/>
        <v>1155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504</v>
      </c>
      <c r="E17" s="20">
        <v>476</v>
      </c>
      <c r="F17" s="20">
        <v>521</v>
      </c>
      <c r="G17" s="14">
        <f t="shared" si="1"/>
        <v>997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760</v>
      </c>
      <c r="E18" s="20">
        <v>697</v>
      </c>
      <c r="F18" s="20">
        <v>874</v>
      </c>
      <c r="G18" s="14">
        <f t="shared" si="1"/>
        <v>1571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669</v>
      </c>
      <c r="E19" s="20">
        <v>555</v>
      </c>
      <c r="F19" s="20">
        <v>691</v>
      </c>
      <c r="G19" s="14">
        <f t="shared" si="1"/>
        <v>1246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540</v>
      </c>
      <c r="E20" s="20">
        <v>515</v>
      </c>
      <c r="F20" s="20">
        <v>572</v>
      </c>
      <c r="G20" s="14">
        <f t="shared" si="1"/>
        <v>1087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931</v>
      </c>
      <c r="E21" s="20">
        <v>843</v>
      </c>
      <c r="F21" s="20">
        <v>984</v>
      </c>
      <c r="G21" s="14">
        <f t="shared" si="1"/>
        <v>1827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545</v>
      </c>
      <c r="E22" s="20">
        <v>530</v>
      </c>
      <c r="F22" s="20">
        <v>575</v>
      </c>
      <c r="G22" s="14">
        <f t="shared" si="1"/>
        <v>1105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522</v>
      </c>
      <c r="E23" s="20">
        <v>477</v>
      </c>
      <c r="F23" s="20">
        <v>550</v>
      </c>
      <c r="G23" s="14">
        <f t="shared" si="1"/>
        <v>1027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578</v>
      </c>
      <c r="E24" s="20">
        <v>565</v>
      </c>
      <c r="F24" s="20">
        <v>637</v>
      </c>
      <c r="G24" s="14">
        <f t="shared" si="1"/>
        <v>1202</v>
      </c>
    </row>
    <row r="25" spans="1:7" s="3" customFormat="1" ht="16.5" customHeight="1">
      <c r="A25" s="49" t="s">
        <v>10</v>
      </c>
      <c r="B25" s="50"/>
      <c r="C25" s="51"/>
      <c r="D25" s="26" t="s">
        <v>33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34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35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36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37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38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1:G1"/>
    <mergeCell ref="A2:A3"/>
    <mergeCell ref="C2:C3"/>
    <mergeCell ref="D2:D3"/>
    <mergeCell ref="A25:C30"/>
    <mergeCell ref="B2:B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21"/>
  <sheetViews>
    <sheetView tabSelected="1"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87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44" t="s">
        <v>3</v>
      </c>
      <c r="F3" s="7" t="s">
        <v>4</v>
      </c>
      <c r="G3" s="44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14133</v>
      </c>
      <c r="E4" s="9">
        <f t="shared" si="0"/>
        <v>12626</v>
      </c>
      <c r="F4" s="10">
        <f t="shared" si="0"/>
        <v>14444</v>
      </c>
      <c r="G4" s="9">
        <f t="shared" si="0"/>
        <v>27070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561</v>
      </c>
      <c r="E5" s="20">
        <v>466</v>
      </c>
      <c r="F5" s="20">
        <v>520</v>
      </c>
      <c r="G5" s="11">
        <f t="shared" ref="G5:G24" si="1">SUM(E5:F5)</f>
        <v>986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827</v>
      </c>
      <c r="E6" s="20">
        <v>689</v>
      </c>
      <c r="F6" s="20">
        <v>822</v>
      </c>
      <c r="G6" s="14">
        <f t="shared" si="1"/>
        <v>1511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706</v>
      </c>
      <c r="E7" s="20">
        <v>677</v>
      </c>
      <c r="F7" s="20">
        <v>751</v>
      </c>
      <c r="G7" s="14">
        <f t="shared" si="1"/>
        <v>1428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432</v>
      </c>
      <c r="E8" s="20">
        <v>400</v>
      </c>
      <c r="F8" s="20">
        <v>449</v>
      </c>
      <c r="G8" s="14">
        <f t="shared" si="1"/>
        <v>849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529</v>
      </c>
      <c r="E9" s="20">
        <v>465</v>
      </c>
      <c r="F9" s="20">
        <v>547</v>
      </c>
      <c r="G9" s="14">
        <f t="shared" si="1"/>
        <v>1012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2009</v>
      </c>
      <c r="E10" s="20">
        <v>1861</v>
      </c>
      <c r="F10" s="20">
        <v>2124</v>
      </c>
      <c r="G10" s="14">
        <f t="shared" si="1"/>
        <v>3985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295</v>
      </c>
      <c r="E11" s="20">
        <v>334</v>
      </c>
      <c r="F11" s="20">
        <v>304</v>
      </c>
      <c r="G11" s="14">
        <f t="shared" si="1"/>
        <v>638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771</v>
      </c>
      <c r="E12" s="20">
        <v>623</v>
      </c>
      <c r="F12" s="20">
        <v>713</v>
      </c>
      <c r="G12" s="14">
        <f t="shared" si="1"/>
        <v>1336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1198</v>
      </c>
      <c r="E13" s="20">
        <v>950</v>
      </c>
      <c r="F13" s="20">
        <v>1172</v>
      </c>
      <c r="G13" s="14">
        <f t="shared" si="1"/>
        <v>2122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511</v>
      </c>
      <c r="E14" s="20">
        <v>413</v>
      </c>
      <c r="F14" s="20">
        <v>515</v>
      </c>
      <c r="G14" s="14">
        <f t="shared" si="1"/>
        <v>928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553</v>
      </c>
      <c r="E15" s="20">
        <v>523</v>
      </c>
      <c r="F15" s="20">
        <v>605</v>
      </c>
      <c r="G15" s="14">
        <f t="shared" si="1"/>
        <v>1128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628</v>
      </c>
      <c r="E16" s="20">
        <v>645</v>
      </c>
      <c r="F16" s="20">
        <v>507</v>
      </c>
      <c r="G16" s="14">
        <f t="shared" si="1"/>
        <v>1152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509</v>
      </c>
      <c r="E17" s="20">
        <v>475</v>
      </c>
      <c r="F17" s="20">
        <v>514</v>
      </c>
      <c r="G17" s="14">
        <f t="shared" si="1"/>
        <v>989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772</v>
      </c>
      <c r="E18" s="20">
        <v>686</v>
      </c>
      <c r="F18" s="20">
        <v>877</v>
      </c>
      <c r="G18" s="14">
        <f t="shared" si="1"/>
        <v>1563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691</v>
      </c>
      <c r="E19" s="20">
        <v>553</v>
      </c>
      <c r="F19" s="20">
        <v>710</v>
      </c>
      <c r="G19" s="14">
        <f t="shared" si="1"/>
        <v>1263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537</v>
      </c>
      <c r="E20" s="20">
        <v>506</v>
      </c>
      <c r="F20" s="20">
        <v>562</v>
      </c>
      <c r="G20" s="14">
        <f t="shared" si="1"/>
        <v>1068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930</v>
      </c>
      <c r="E21" s="20">
        <v>828</v>
      </c>
      <c r="F21" s="20">
        <v>980</v>
      </c>
      <c r="G21" s="14">
        <f t="shared" si="1"/>
        <v>1808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555</v>
      </c>
      <c r="E22" s="20">
        <v>513</v>
      </c>
      <c r="F22" s="20">
        <v>580</v>
      </c>
      <c r="G22" s="14">
        <f t="shared" si="1"/>
        <v>1093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533</v>
      </c>
      <c r="E23" s="20">
        <v>472</v>
      </c>
      <c r="F23" s="20">
        <v>555</v>
      </c>
      <c r="G23" s="14">
        <f t="shared" si="1"/>
        <v>1027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586</v>
      </c>
      <c r="E24" s="20">
        <v>547</v>
      </c>
      <c r="F24" s="20">
        <v>637</v>
      </c>
      <c r="G24" s="14">
        <f t="shared" si="1"/>
        <v>1184</v>
      </c>
    </row>
    <row r="25" spans="1:7" s="3" customFormat="1" ht="16.5" customHeight="1">
      <c r="A25" s="49" t="s">
        <v>10</v>
      </c>
      <c r="B25" s="50"/>
      <c r="C25" s="51"/>
      <c r="D25" s="26" t="s">
        <v>88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89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49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81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90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76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39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36" t="s">
        <v>3</v>
      </c>
      <c r="F3" s="7" t="s">
        <v>4</v>
      </c>
      <c r="G3" s="36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13917</v>
      </c>
      <c r="E4" s="9">
        <f t="shared" si="0"/>
        <v>12663</v>
      </c>
      <c r="F4" s="10">
        <f t="shared" si="0"/>
        <v>14472</v>
      </c>
      <c r="G4" s="9">
        <f t="shared" si="0"/>
        <v>27135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544</v>
      </c>
      <c r="E5" s="20">
        <v>458</v>
      </c>
      <c r="F5" s="20">
        <v>511</v>
      </c>
      <c r="G5" s="11">
        <f t="shared" ref="G5:G24" si="1">SUM(E5:F5)</f>
        <v>969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799</v>
      </c>
      <c r="E6" s="20">
        <v>657</v>
      </c>
      <c r="F6" s="20">
        <v>806</v>
      </c>
      <c r="G6" s="14">
        <f t="shared" si="1"/>
        <v>1463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701</v>
      </c>
      <c r="E7" s="20">
        <v>682</v>
      </c>
      <c r="F7" s="20">
        <v>751</v>
      </c>
      <c r="G7" s="14">
        <f t="shared" si="1"/>
        <v>1433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423</v>
      </c>
      <c r="E8" s="20">
        <v>405</v>
      </c>
      <c r="F8" s="20">
        <v>458</v>
      </c>
      <c r="G8" s="14">
        <f t="shared" si="1"/>
        <v>863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527</v>
      </c>
      <c r="E9" s="20">
        <v>473</v>
      </c>
      <c r="F9" s="20">
        <v>554</v>
      </c>
      <c r="G9" s="14">
        <f t="shared" si="1"/>
        <v>1027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1982</v>
      </c>
      <c r="E10" s="20">
        <v>1864</v>
      </c>
      <c r="F10" s="20">
        <v>2142</v>
      </c>
      <c r="G10" s="14">
        <f t="shared" si="1"/>
        <v>4006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295</v>
      </c>
      <c r="E11" s="20">
        <v>335</v>
      </c>
      <c r="F11" s="20">
        <v>320</v>
      </c>
      <c r="G11" s="14">
        <f t="shared" si="1"/>
        <v>655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739</v>
      </c>
      <c r="E12" s="20">
        <v>625</v>
      </c>
      <c r="F12" s="20">
        <v>707</v>
      </c>
      <c r="G12" s="14">
        <f t="shared" si="1"/>
        <v>1332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1179</v>
      </c>
      <c r="E13" s="20">
        <v>956</v>
      </c>
      <c r="F13" s="20">
        <v>1168</v>
      </c>
      <c r="G13" s="14">
        <f t="shared" si="1"/>
        <v>2124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500</v>
      </c>
      <c r="E14" s="20">
        <v>406</v>
      </c>
      <c r="F14" s="20">
        <v>519</v>
      </c>
      <c r="G14" s="14">
        <f t="shared" si="1"/>
        <v>925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542</v>
      </c>
      <c r="E15" s="20">
        <v>510</v>
      </c>
      <c r="F15" s="20">
        <v>595</v>
      </c>
      <c r="G15" s="14">
        <f t="shared" si="1"/>
        <v>1105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632</v>
      </c>
      <c r="E16" s="20">
        <v>640</v>
      </c>
      <c r="F16" s="20">
        <v>518</v>
      </c>
      <c r="G16" s="14">
        <f t="shared" si="1"/>
        <v>1158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505</v>
      </c>
      <c r="E17" s="20">
        <v>474</v>
      </c>
      <c r="F17" s="20">
        <v>522</v>
      </c>
      <c r="G17" s="14">
        <f t="shared" si="1"/>
        <v>996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761</v>
      </c>
      <c r="E18" s="20">
        <v>701</v>
      </c>
      <c r="F18" s="20">
        <v>880</v>
      </c>
      <c r="G18" s="14">
        <f t="shared" si="1"/>
        <v>1581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670</v>
      </c>
      <c r="E19" s="20">
        <v>552</v>
      </c>
      <c r="F19" s="20">
        <v>695</v>
      </c>
      <c r="G19" s="14">
        <f t="shared" si="1"/>
        <v>1247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540</v>
      </c>
      <c r="E20" s="20">
        <v>514</v>
      </c>
      <c r="F20" s="20">
        <v>574</v>
      </c>
      <c r="G20" s="14">
        <f t="shared" si="1"/>
        <v>1088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931</v>
      </c>
      <c r="E21" s="20">
        <v>843</v>
      </c>
      <c r="F21" s="20">
        <v>982</v>
      </c>
      <c r="G21" s="14">
        <f t="shared" si="1"/>
        <v>1825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548</v>
      </c>
      <c r="E22" s="20">
        <v>531</v>
      </c>
      <c r="F22" s="20">
        <v>576</v>
      </c>
      <c r="G22" s="14">
        <f t="shared" si="1"/>
        <v>1107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521</v>
      </c>
      <c r="E23" s="20">
        <v>474</v>
      </c>
      <c r="F23" s="20">
        <v>558</v>
      </c>
      <c r="G23" s="14">
        <f t="shared" si="1"/>
        <v>1032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578</v>
      </c>
      <c r="E24" s="20">
        <v>563</v>
      </c>
      <c r="F24" s="20">
        <v>636</v>
      </c>
      <c r="G24" s="14">
        <f t="shared" si="1"/>
        <v>1199</v>
      </c>
    </row>
    <row r="25" spans="1:7" s="3" customFormat="1" ht="16.5" customHeight="1">
      <c r="A25" s="49" t="s">
        <v>10</v>
      </c>
      <c r="B25" s="50"/>
      <c r="C25" s="51"/>
      <c r="D25" s="26" t="s">
        <v>40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41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42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43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44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45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46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37" t="s">
        <v>3</v>
      </c>
      <c r="F3" s="7" t="s">
        <v>4</v>
      </c>
      <c r="G3" s="37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13909</v>
      </c>
      <c r="E4" s="9">
        <f t="shared" si="0"/>
        <v>12673</v>
      </c>
      <c r="F4" s="10">
        <f t="shared" si="0"/>
        <v>14467</v>
      </c>
      <c r="G4" s="9">
        <f t="shared" si="0"/>
        <v>27140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544</v>
      </c>
      <c r="E5" s="20">
        <v>458</v>
      </c>
      <c r="F5" s="20">
        <v>516</v>
      </c>
      <c r="G5" s="11">
        <f t="shared" ref="G5:G24" si="1">SUM(E5:F5)</f>
        <v>974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796</v>
      </c>
      <c r="E6" s="20">
        <v>661</v>
      </c>
      <c r="F6" s="20">
        <v>809</v>
      </c>
      <c r="G6" s="14">
        <f t="shared" si="1"/>
        <v>1470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702</v>
      </c>
      <c r="E7" s="20">
        <v>683</v>
      </c>
      <c r="F7" s="20">
        <v>752</v>
      </c>
      <c r="G7" s="14">
        <f t="shared" si="1"/>
        <v>1435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422</v>
      </c>
      <c r="E8" s="20">
        <v>403</v>
      </c>
      <c r="F8" s="20">
        <v>455</v>
      </c>
      <c r="G8" s="14">
        <f t="shared" si="1"/>
        <v>858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525</v>
      </c>
      <c r="E9" s="20">
        <v>473</v>
      </c>
      <c r="F9" s="20">
        <v>548</v>
      </c>
      <c r="G9" s="14">
        <f t="shared" si="1"/>
        <v>1021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1981</v>
      </c>
      <c r="E10" s="20">
        <v>1858</v>
      </c>
      <c r="F10" s="20">
        <v>2131</v>
      </c>
      <c r="G10" s="14">
        <f t="shared" si="1"/>
        <v>3989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295</v>
      </c>
      <c r="E11" s="20">
        <v>334</v>
      </c>
      <c r="F11" s="20">
        <v>318</v>
      </c>
      <c r="G11" s="14">
        <f t="shared" si="1"/>
        <v>652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739</v>
      </c>
      <c r="E12" s="20">
        <v>624</v>
      </c>
      <c r="F12" s="20">
        <v>707</v>
      </c>
      <c r="G12" s="14">
        <f t="shared" si="1"/>
        <v>1331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1178</v>
      </c>
      <c r="E13" s="20">
        <v>955</v>
      </c>
      <c r="F13" s="20">
        <v>1174</v>
      </c>
      <c r="G13" s="14">
        <f t="shared" si="1"/>
        <v>2129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502</v>
      </c>
      <c r="E14" s="20">
        <v>408</v>
      </c>
      <c r="F14" s="20">
        <v>520</v>
      </c>
      <c r="G14" s="14">
        <f t="shared" si="1"/>
        <v>928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542</v>
      </c>
      <c r="E15" s="20">
        <v>514</v>
      </c>
      <c r="F15" s="20">
        <v>598</v>
      </c>
      <c r="G15" s="14">
        <f t="shared" si="1"/>
        <v>1112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630</v>
      </c>
      <c r="E16" s="20">
        <v>640</v>
      </c>
      <c r="F16" s="20">
        <v>516</v>
      </c>
      <c r="G16" s="14">
        <f t="shared" si="1"/>
        <v>1156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503</v>
      </c>
      <c r="E17" s="20">
        <v>470</v>
      </c>
      <c r="F17" s="20">
        <v>522</v>
      </c>
      <c r="G17" s="14">
        <f t="shared" si="1"/>
        <v>992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764</v>
      </c>
      <c r="E18" s="20">
        <v>710</v>
      </c>
      <c r="F18" s="20">
        <v>882</v>
      </c>
      <c r="G18" s="14">
        <f t="shared" si="1"/>
        <v>1592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671</v>
      </c>
      <c r="E19" s="20">
        <v>553</v>
      </c>
      <c r="F19" s="20">
        <v>695</v>
      </c>
      <c r="G19" s="14">
        <f t="shared" si="1"/>
        <v>1248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541</v>
      </c>
      <c r="E20" s="20">
        <v>516</v>
      </c>
      <c r="F20" s="20">
        <v>577</v>
      </c>
      <c r="G20" s="14">
        <f t="shared" si="1"/>
        <v>1093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930</v>
      </c>
      <c r="E21" s="20">
        <v>846</v>
      </c>
      <c r="F21" s="20">
        <v>983</v>
      </c>
      <c r="G21" s="14">
        <f t="shared" si="1"/>
        <v>1829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546</v>
      </c>
      <c r="E22" s="20">
        <v>529</v>
      </c>
      <c r="F22" s="20">
        <v>573</v>
      </c>
      <c r="G22" s="14">
        <f t="shared" si="1"/>
        <v>1102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517</v>
      </c>
      <c r="E23" s="20">
        <v>475</v>
      </c>
      <c r="F23" s="20">
        <v>552</v>
      </c>
      <c r="G23" s="14">
        <f t="shared" si="1"/>
        <v>1027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581</v>
      </c>
      <c r="E24" s="20">
        <v>563</v>
      </c>
      <c r="F24" s="20">
        <v>639</v>
      </c>
      <c r="G24" s="14">
        <f t="shared" si="1"/>
        <v>1202</v>
      </c>
    </row>
    <row r="25" spans="1:7" s="3" customFormat="1" ht="16.5" customHeight="1">
      <c r="A25" s="49" t="s">
        <v>10</v>
      </c>
      <c r="B25" s="50"/>
      <c r="C25" s="51"/>
      <c r="D25" s="26" t="s">
        <v>47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48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49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50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51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45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52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38" t="s">
        <v>3</v>
      </c>
      <c r="F3" s="7" t="s">
        <v>4</v>
      </c>
      <c r="G3" s="38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13905</v>
      </c>
      <c r="E4" s="9">
        <f t="shared" si="0"/>
        <v>12678</v>
      </c>
      <c r="F4" s="10">
        <f t="shared" si="0"/>
        <v>14460</v>
      </c>
      <c r="G4" s="9">
        <f t="shared" si="0"/>
        <v>27138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543</v>
      </c>
      <c r="E5" s="20">
        <v>460</v>
      </c>
      <c r="F5" s="20">
        <v>510</v>
      </c>
      <c r="G5" s="11">
        <f t="shared" ref="G5:G24" si="1">SUM(E5:F5)</f>
        <v>970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800</v>
      </c>
      <c r="E6" s="20">
        <v>664</v>
      </c>
      <c r="F6" s="20">
        <v>815</v>
      </c>
      <c r="G6" s="14">
        <f t="shared" si="1"/>
        <v>1479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701</v>
      </c>
      <c r="E7" s="20">
        <v>681</v>
      </c>
      <c r="F7" s="20">
        <v>750</v>
      </c>
      <c r="G7" s="14">
        <f t="shared" si="1"/>
        <v>1431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421</v>
      </c>
      <c r="E8" s="20">
        <v>401</v>
      </c>
      <c r="F8" s="20">
        <v>456</v>
      </c>
      <c r="G8" s="14">
        <f t="shared" si="1"/>
        <v>857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518</v>
      </c>
      <c r="E9" s="20">
        <v>469</v>
      </c>
      <c r="F9" s="20">
        <v>542</v>
      </c>
      <c r="G9" s="14">
        <f t="shared" si="1"/>
        <v>1011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1985</v>
      </c>
      <c r="E10" s="20">
        <v>1861</v>
      </c>
      <c r="F10" s="20">
        <v>2129</v>
      </c>
      <c r="G10" s="14">
        <f t="shared" si="1"/>
        <v>3990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292</v>
      </c>
      <c r="E11" s="20">
        <v>335</v>
      </c>
      <c r="F11" s="20">
        <v>315</v>
      </c>
      <c r="G11" s="14">
        <f t="shared" si="1"/>
        <v>650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745</v>
      </c>
      <c r="E12" s="20">
        <v>628</v>
      </c>
      <c r="F12" s="20">
        <v>707</v>
      </c>
      <c r="G12" s="14">
        <f t="shared" si="1"/>
        <v>1335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1175</v>
      </c>
      <c r="E13" s="20">
        <v>954</v>
      </c>
      <c r="F13" s="20">
        <v>1176</v>
      </c>
      <c r="G13" s="14">
        <f t="shared" si="1"/>
        <v>2130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504</v>
      </c>
      <c r="E14" s="20">
        <v>406</v>
      </c>
      <c r="F14" s="20">
        <v>524</v>
      </c>
      <c r="G14" s="14">
        <f t="shared" si="1"/>
        <v>930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546</v>
      </c>
      <c r="E15" s="20">
        <v>522</v>
      </c>
      <c r="F15" s="20">
        <v>602</v>
      </c>
      <c r="G15" s="14">
        <f t="shared" si="1"/>
        <v>1124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626</v>
      </c>
      <c r="E16" s="20">
        <v>641</v>
      </c>
      <c r="F16" s="20">
        <v>511</v>
      </c>
      <c r="G16" s="14">
        <f t="shared" si="1"/>
        <v>1152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505</v>
      </c>
      <c r="E17" s="20">
        <v>474</v>
      </c>
      <c r="F17" s="20">
        <v>523</v>
      </c>
      <c r="G17" s="14">
        <f t="shared" si="1"/>
        <v>997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762</v>
      </c>
      <c r="E18" s="20">
        <v>706</v>
      </c>
      <c r="F18" s="20">
        <v>881</v>
      </c>
      <c r="G18" s="14">
        <f t="shared" si="1"/>
        <v>1587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670</v>
      </c>
      <c r="E19" s="20">
        <v>552</v>
      </c>
      <c r="F19" s="20">
        <v>695</v>
      </c>
      <c r="G19" s="14">
        <f t="shared" si="1"/>
        <v>1247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541</v>
      </c>
      <c r="E20" s="20">
        <v>517</v>
      </c>
      <c r="F20" s="20">
        <v>575</v>
      </c>
      <c r="G20" s="14">
        <f t="shared" si="1"/>
        <v>1092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929</v>
      </c>
      <c r="E21" s="20">
        <v>843</v>
      </c>
      <c r="F21" s="20">
        <v>984</v>
      </c>
      <c r="G21" s="14">
        <f t="shared" si="1"/>
        <v>1827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541</v>
      </c>
      <c r="E22" s="20">
        <v>524</v>
      </c>
      <c r="F22" s="20">
        <v>570</v>
      </c>
      <c r="G22" s="14">
        <f t="shared" si="1"/>
        <v>1094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518</v>
      </c>
      <c r="E23" s="20">
        <v>478</v>
      </c>
      <c r="F23" s="20">
        <v>552</v>
      </c>
      <c r="G23" s="14">
        <f t="shared" si="1"/>
        <v>1030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583</v>
      </c>
      <c r="E24" s="20">
        <v>562</v>
      </c>
      <c r="F24" s="20">
        <v>643</v>
      </c>
      <c r="G24" s="14">
        <f t="shared" si="1"/>
        <v>1205</v>
      </c>
    </row>
    <row r="25" spans="1:7" s="3" customFormat="1" ht="16.5" customHeight="1">
      <c r="A25" s="49" t="s">
        <v>10</v>
      </c>
      <c r="B25" s="50"/>
      <c r="C25" s="51"/>
      <c r="D25" s="26" t="s">
        <v>53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54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35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55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56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57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58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39" t="s">
        <v>3</v>
      </c>
      <c r="F3" s="7" t="s">
        <v>4</v>
      </c>
      <c r="G3" s="39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13937</v>
      </c>
      <c r="E4" s="9">
        <f t="shared" si="0"/>
        <v>12665</v>
      </c>
      <c r="F4" s="10">
        <f t="shared" si="0"/>
        <v>14457</v>
      </c>
      <c r="G4" s="9">
        <f t="shared" si="0"/>
        <v>27122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546</v>
      </c>
      <c r="E5" s="20">
        <v>460</v>
      </c>
      <c r="F5" s="20">
        <v>515</v>
      </c>
      <c r="G5" s="11">
        <f t="shared" ref="G5:G24" si="1">SUM(E5:F5)</f>
        <v>975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814</v>
      </c>
      <c r="E6" s="20">
        <v>672</v>
      </c>
      <c r="F6" s="20">
        <v>821</v>
      </c>
      <c r="G6" s="14">
        <f t="shared" si="1"/>
        <v>1493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702</v>
      </c>
      <c r="E7" s="20">
        <v>681</v>
      </c>
      <c r="F7" s="20">
        <v>746</v>
      </c>
      <c r="G7" s="14">
        <f t="shared" si="1"/>
        <v>1427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420</v>
      </c>
      <c r="E8" s="20">
        <v>399</v>
      </c>
      <c r="F8" s="20">
        <v>452</v>
      </c>
      <c r="G8" s="14">
        <f t="shared" si="1"/>
        <v>851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521</v>
      </c>
      <c r="E9" s="20">
        <v>467</v>
      </c>
      <c r="F9" s="20">
        <v>544</v>
      </c>
      <c r="G9" s="14">
        <f t="shared" si="1"/>
        <v>1011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1979</v>
      </c>
      <c r="E10" s="20">
        <v>1854</v>
      </c>
      <c r="F10" s="20">
        <v>2118</v>
      </c>
      <c r="G10" s="14">
        <f t="shared" si="1"/>
        <v>3972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291</v>
      </c>
      <c r="E11" s="20">
        <v>337</v>
      </c>
      <c r="F11" s="20">
        <v>318</v>
      </c>
      <c r="G11" s="14">
        <f t="shared" si="1"/>
        <v>655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748</v>
      </c>
      <c r="E12" s="20">
        <v>625</v>
      </c>
      <c r="F12" s="20">
        <v>705</v>
      </c>
      <c r="G12" s="14">
        <f t="shared" si="1"/>
        <v>1330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1171</v>
      </c>
      <c r="E13" s="20">
        <v>950</v>
      </c>
      <c r="F13" s="20">
        <v>1172</v>
      </c>
      <c r="G13" s="14">
        <f t="shared" si="1"/>
        <v>2122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505</v>
      </c>
      <c r="E14" s="20">
        <v>409</v>
      </c>
      <c r="F14" s="20">
        <v>525</v>
      </c>
      <c r="G14" s="14">
        <f t="shared" si="1"/>
        <v>934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548</v>
      </c>
      <c r="E15" s="20">
        <v>521</v>
      </c>
      <c r="F15" s="20">
        <v>605</v>
      </c>
      <c r="G15" s="14">
        <f t="shared" si="1"/>
        <v>1126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630</v>
      </c>
      <c r="E16" s="20">
        <v>642</v>
      </c>
      <c r="F16" s="20">
        <v>516</v>
      </c>
      <c r="G16" s="14">
        <f t="shared" si="1"/>
        <v>1158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507</v>
      </c>
      <c r="E17" s="20">
        <v>473</v>
      </c>
      <c r="F17" s="20">
        <v>524</v>
      </c>
      <c r="G17" s="14">
        <f t="shared" si="1"/>
        <v>997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765</v>
      </c>
      <c r="E18" s="20">
        <v>700</v>
      </c>
      <c r="F18" s="20">
        <v>878</v>
      </c>
      <c r="G18" s="14">
        <f t="shared" si="1"/>
        <v>1578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673</v>
      </c>
      <c r="E19" s="20">
        <v>553</v>
      </c>
      <c r="F19" s="20">
        <v>696</v>
      </c>
      <c r="G19" s="14">
        <f t="shared" si="1"/>
        <v>1249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543</v>
      </c>
      <c r="E20" s="20">
        <v>519</v>
      </c>
      <c r="F20" s="20">
        <v>573</v>
      </c>
      <c r="G20" s="14">
        <f t="shared" si="1"/>
        <v>1092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931</v>
      </c>
      <c r="E21" s="20">
        <v>846</v>
      </c>
      <c r="F21" s="20">
        <v>984</v>
      </c>
      <c r="G21" s="14">
        <f t="shared" si="1"/>
        <v>1830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543</v>
      </c>
      <c r="E22" s="20">
        <v>520</v>
      </c>
      <c r="F22" s="20">
        <v>575</v>
      </c>
      <c r="G22" s="14">
        <f t="shared" si="1"/>
        <v>1095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520</v>
      </c>
      <c r="E23" s="20">
        <v>477</v>
      </c>
      <c r="F23" s="20">
        <v>551</v>
      </c>
      <c r="G23" s="14">
        <f t="shared" si="1"/>
        <v>1028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580</v>
      </c>
      <c r="E24" s="20">
        <v>560</v>
      </c>
      <c r="F24" s="20">
        <v>639</v>
      </c>
      <c r="G24" s="14">
        <f t="shared" si="1"/>
        <v>1199</v>
      </c>
    </row>
    <row r="25" spans="1:7" s="3" customFormat="1" ht="16.5" customHeight="1">
      <c r="A25" s="49" t="s">
        <v>10</v>
      </c>
      <c r="B25" s="50"/>
      <c r="C25" s="51"/>
      <c r="D25" s="26" t="s">
        <v>59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60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61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62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63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38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64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40" t="s">
        <v>3</v>
      </c>
      <c r="F3" s="7" t="s">
        <v>4</v>
      </c>
      <c r="G3" s="40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13960</v>
      </c>
      <c r="E4" s="9">
        <f t="shared" si="0"/>
        <v>12658</v>
      </c>
      <c r="F4" s="10">
        <f t="shared" si="0"/>
        <v>14474</v>
      </c>
      <c r="G4" s="9">
        <f t="shared" si="0"/>
        <v>27132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544</v>
      </c>
      <c r="E5" s="20">
        <v>459</v>
      </c>
      <c r="F5" s="20">
        <v>510</v>
      </c>
      <c r="G5" s="11">
        <f t="shared" ref="G5:G24" si="1">SUM(E5:F5)</f>
        <v>969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820</v>
      </c>
      <c r="E6" s="20">
        <v>673</v>
      </c>
      <c r="F6" s="20">
        <v>825</v>
      </c>
      <c r="G6" s="14">
        <f t="shared" si="1"/>
        <v>1498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703</v>
      </c>
      <c r="E7" s="20">
        <v>680</v>
      </c>
      <c r="F7" s="20">
        <v>751</v>
      </c>
      <c r="G7" s="14">
        <f t="shared" si="1"/>
        <v>1431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422</v>
      </c>
      <c r="E8" s="20">
        <v>399</v>
      </c>
      <c r="F8" s="20">
        <v>452</v>
      </c>
      <c r="G8" s="14">
        <f t="shared" si="1"/>
        <v>851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523</v>
      </c>
      <c r="E9" s="20">
        <v>462</v>
      </c>
      <c r="F9" s="20">
        <v>542</v>
      </c>
      <c r="G9" s="14">
        <f t="shared" si="1"/>
        <v>1004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1981</v>
      </c>
      <c r="E10" s="20">
        <v>1859</v>
      </c>
      <c r="F10" s="20">
        <v>2122</v>
      </c>
      <c r="G10" s="14">
        <f t="shared" si="1"/>
        <v>3981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289</v>
      </c>
      <c r="E11" s="20">
        <v>334</v>
      </c>
      <c r="F11" s="20">
        <v>315</v>
      </c>
      <c r="G11" s="14">
        <f t="shared" si="1"/>
        <v>649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753</v>
      </c>
      <c r="E12" s="20">
        <v>621</v>
      </c>
      <c r="F12" s="20">
        <v>709</v>
      </c>
      <c r="G12" s="14">
        <f t="shared" si="1"/>
        <v>1330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1176</v>
      </c>
      <c r="E13" s="20">
        <v>947</v>
      </c>
      <c r="F13" s="20">
        <v>1175</v>
      </c>
      <c r="G13" s="14">
        <f t="shared" si="1"/>
        <v>2122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510</v>
      </c>
      <c r="E14" s="20">
        <v>415</v>
      </c>
      <c r="F14" s="20">
        <v>527</v>
      </c>
      <c r="G14" s="14">
        <f t="shared" si="1"/>
        <v>942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546</v>
      </c>
      <c r="E15" s="20">
        <v>519</v>
      </c>
      <c r="F15" s="20">
        <v>606</v>
      </c>
      <c r="G15" s="14">
        <f t="shared" si="1"/>
        <v>1125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630</v>
      </c>
      <c r="E16" s="20">
        <v>641</v>
      </c>
      <c r="F16" s="20">
        <v>516</v>
      </c>
      <c r="G16" s="14">
        <f t="shared" si="1"/>
        <v>1157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507</v>
      </c>
      <c r="E17" s="20">
        <v>474</v>
      </c>
      <c r="F17" s="20">
        <v>522</v>
      </c>
      <c r="G17" s="14">
        <f t="shared" si="1"/>
        <v>996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766</v>
      </c>
      <c r="E18" s="20">
        <v>698</v>
      </c>
      <c r="F18" s="20">
        <v>879</v>
      </c>
      <c r="G18" s="14">
        <f t="shared" si="1"/>
        <v>1577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673</v>
      </c>
      <c r="E19" s="20">
        <v>556</v>
      </c>
      <c r="F19" s="20">
        <v>696</v>
      </c>
      <c r="G19" s="14">
        <f t="shared" si="1"/>
        <v>1252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541</v>
      </c>
      <c r="E20" s="20">
        <v>518</v>
      </c>
      <c r="F20" s="20">
        <v>570</v>
      </c>
      <c r="G20" s="14">
        <f t="shared" si="1"/>
        <v>1088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929</v>
      </c>
      <c r="E21" s="20">
        <v>847</v>
      </c>
      <c r="F21" s="20">
        <v>982</v>
      </c>
      <c r="G21" s="14">
        <f t="shared" si="1"/>
        <v>1829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544</v>
      </c>
      <c r="E22" s="20">
        <v>518</v>
      </c>
      <c r="F22" s="20">
        <v>578</v>
      </c>
      <c r="G22" s="14">
        <f t="shared" si="1"/>
        <v>1096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519</v>
      </c>
      <c r="E23" s="20">
        <v>476</v>
      </c>
      <c r="F23" s="20">
        <v>551</v>
      </c>
      <c r="G23" s="14">
        <f t="shared" si="1"/>
        <v>1027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584</v>
      </c>
      <c r="E24" s="20">
        <v>562</v>
      </c>
      <c r="F24" s="20">
        <v>646</v>
      </c>
      <c r="G24" s="14">
        <f t="shared" si="1"/>
        <v>1208</v>
      </c>
    </row>
    <row r="25" spans="1:7" s="3" customFormat="1" ht="16.5" customHeight="1">
      <c r="A25" s="49" t="s">
        <v>10</v>
      </c>
      <c r="B25" s="50"/>
      <c r="C25" s="51"/>
      <c r="D25" s="26" t="s">
        <v>65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66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67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68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69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70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71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41" t="s">
        <v>3</v>
      </c>
      <c r="F3" s="7" t="s">
        <v>4</v>
      </c>
      <c r="G3" s="41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13971</v>
      </c>
      <c r="E4" s="9">
        <f t="shared" si="0"/>
        <v>12658</v>
      </c>
      <c r="F4" s="10">
        <f t="shared" si="0"/>
        <v>14442</v>
      </c>
      <c r="G4" s="9">
        <f t="shared" si="0"/>
        <v>27100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547</v>
      </c>
      <c r="E5" s="20">
        <v>460</v>
      </c>
      <c r="F5" s="20">
        <v>511</v>
      </c>
      <c r="G5" s="11">
        <f t="shared" ref="G5:G24" si="1">SUM(E5:F5)</f>
        <v>971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822</v>
      </c>
      <c r="E6" s="20">
        <v>679</v>
      </c>
      <c r="F6" s="20">
        <v>821</v>
      </c>
      <c r="G6" s="14">
        <f t="shared" si="1"/>
        <v>1500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703</v>
      </c>
      <c r="E7" s="20">
        <v>682</v>
      </c>
      <c r="F7" s="20">
        <v>752</v>
      </c>
      <c r="G7" s="14">
        <f t="shared" si="1"/>
        <v>1434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424</v>
      </c>
      <c r="E8" s="20">
        <v>399</v>
      </c>
      <c r="F8" s="20">
        <v>453</v>
      </c>
      <c r="G8" s="14">
        <f t="shared" si="1"/>
        <v>852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525</v>
      </c>
      <c r="E9" s="20">
        <v>465</v>
      </c>
      <c r="F9" s="20">
        <v>541</v>
      </c>
      <c r="G9" s="14">
        <f t="shared" si="1"/>
        <v>1006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1982</v>
      </c>
      <c r="E10" s="20">
        <v>1855</v>
      </c>
      <c r="F10" s="20">
        <v>2114</v>
      </c>
      <c r="G10" s="14">
        <f t="shared" si="1"/>
        <v>3969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289</v>
      </c>
      <c r="E11" s="20">
        <v>334</v>
      </c>
      <c r="F11" s="20">
        <v>309</v>
      </c>
      <c r="G11" s="14">
        <f t="shared" si="1"/>
        <v>643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757</v>
      </c>
      <c r="E12" s="20">
        <v>622</v>
      </c>
      <c r="F12" s="20">
        <v>709</v>
      </c>
      <c r="G12" s="14">
        <f t="shared" si="1"/>
        <v>1331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1178</v>
      </c>
      <c r="E13" s="20">
        <v>947</v>
      </c>
      <c r="F13" s="20">
        <v>1170</v>
      </c>
      <c r="G13" s="14">
        <f t="shared" si="1"/>
        <v>2117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512</v>
      </c>
      <c r="E14" s="20">
        <v>419</v>
      </c>
      <c r="F14" s="20">
        <v>528</v>
      </c>
      <c r="G14" s="14">
        <f t="shared" si="1"/>
        <v>947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548</v>
      </c>
      <c r="E15" s="20">
        <v>521</v>
      </c>
      <c r="F15" s="20">
        <v>605</v>
      </c>
      <c r="G15" s="14">
        <f t="shared" si="1"/>
        <v>1126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630</v>
      </c>
      <c r="E16" s="20">
        <v>645</v>
      </c>
      <c r="F16" s="20">
        <v>511</v>
      </c>
      <c r="G16" s="14">
        <f t="shared" si="1"/>
        <v>1156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503</v>
      </c>
      <c r="E17" s="20">
        <v>473</v>
      </c>
      <c r="F17" s="20">
        <v>516</v>
      </c>
      <c r="G17" s="14">
        <f t="shared" si="1"/>
        <v>989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765</v>
      </c>
      <c r="E18" s="20">
        <v>697</v>
      </c>
      <c r="F18" s="20">
        <v>880</v>
      </c>
      <c r="G18" s="14">
        <f t="shared" si="1"/>
        <v>1577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671</v>
      </c>
      <c r="E19" s="20">
        <v>552</v>
      </c>
      <c r="F19" s="20">
        <v>698</v>
      </c>
      <c r="G19" s="14">
        <f t="shared" si="1"/>
        <v>1250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536</v>
      </c>
      <c r="E20" s="20">
        <v>513</v>
      </c>
      <c r="F20" s="20">
        <v>567</v>
      </c>
      <c r="G20" s="14">
        <f t="shared" si="1"/>
        <v>1080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926</v>
      </c>
      <c r="E21" s="20">
        <v>843</v>
      </c>
      <c r="F21" s="20">
        <v>979</v>
      </c>
      <c r="G21" s="14">
        <f t="shared" si="1"/>
        <v>1822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544</v>
      </c>
      <c r="E22" s="20">
        <v>514</v>
      </c>
      <c r="F22" s="20">
        <v>579</v>
      </c>
      <c r="G22" s="14">
        <f t="shared" si="1"/>
        <v>1093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524</v>
      </c>
      <c r="E23" s="20">
        <v>476</v>
      </c>
      <c r="F23" s="20">
        <v>555</v>
      </c>
      <c r="G23" s="14">
        <f t="shared" si="1"/>
        <v>1031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585</v>
      </c>
      <c r="E24" s="20">
        <v>562</v>
      </c>
      <c r="F24" s="20">
        <v>644</v>
      </c>
      <c r="G24" s="14">
        <f t="shared" si="1"/>
        <v>1206</v>
      </c>
    </row>
    <row r="25" spans="1:7" s="3" customFormat="1" ht="16.5" customHeight="1">
      <c r="A25" s="49" t="s">
        <v>10</v>
      </c>
      <c r="B25" s="50"/>
      <c r="C25" s="51"/>
      <c r="D25" s="26" t="s">
        <v>72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73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74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62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75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76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77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42" t="s">
        <v>3</v>
      </c>
      <c r="F3" s="7" t="s">
        <v>4</v>
      </c>
      <c r="G3" s="42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13988</v>
      </c>
      <c r="E4" s="9">
        <f t="shared" si="0"/>
        <v>12646</v>
      </c>
      <c r="F4" s="10">
        <f t="shared" si="0"/>
        <v>14438</v>
      </c>
      <c r="G4" s="9">
        <f t="shared" si="0"/>
        <v>27084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549</v>
      </c>
      <c r="E5" s="20">
        <v>462</v>
      </c>
      <c r="F5" s="20">
        <v>512</v>
      </c>
      <c r="G5" s="11">
        <f t="shared" ref="G5:G24" si="1">SUM(E5:F5)</f>
        <v>974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818</v>
      </c>
      <c r="E6" s="20">
        <v>678</v>
      </c>
      <c r="F6" s="20">
        <v>822</v>
      </c>
      <c r="G6" s="14">
        <f t="shared" si="1"/>
        <v>1500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706</v>
      </c>
      <c r="E7" s="20">
        <v>681</v>
      </c>
      <c r="F7" s="20">
        <v>748</v>
      </c>
      <c r="G7" s="14">
        <f t="shared" si="1"/>
        <v>1429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426</v>
      </c>
      <c r="E8" s="20">
        <v>401</v>
      </c>
      <c r="F8" s="20">
        <v>452</v>
      </c>
      <c r="G8" s="14">
        <f t="shared" si="1"/>
        <v>853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524</v>
      </c>
      <c r="E9" s="20">
        <v>465</v>
      </c>
      <c r="F9" s="20">
        <v>545</v>
      </c>
      <c r="G9" s="14">
        <f t="shared" si="1"/>
        <v>1010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1985</v>
      </c>
      <c r="E10" s="20">
        <v>1857</v>
      </c>
      <c r="F10" s="20">
        <v>2116</v>
      </c>
      <c r="G10" s="14">
        <f t="shared" si="1"/>
        <v>3973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292</v>
      </c>
      <c r="E11" s="20">
        <v>334</v>
      </c>
      <c r="F11" s="20">
        <v>307</v>
      </c>
      <c r="G11" s="14">
        <f t="shared" si="1"/>
        <v>641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761</v>
      </c>
      <c r="E12" s="20">
        <v>624</v>
      </c>
      <c r="F12" s="20">
        <v>713</v>
      </c>
      <c r="G12" s="14">
        <f t="shared" si="1"/>
        <v>1337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1180</v>
      </c>
      <c r="E13" s="20">
        <v>940</v>
      </c>
      <c r="F13" s="20">
        <v>1166</v>
      </c>
      <c r="G13" s="14">
        <f t="shared" si="1"/>
        <v>2106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514</v>
      </c>
      <c r="E14" s="20">
        <v>420</v>
      </c>
      <c r="F14" s="20">
        <v>526</v>
      </c>
      <c r="G14" s="14">
        <f t="shared" si="1"/>
        <v>946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546</v>
      </c>
      <c r="E15" s="20">
        <v>522</v>
      </c>
      <c r="F15" s="20">
        <v>606</v>
      </c>
      <c r="G15" s="14">
        <f t="shared" si="1"/>
        <v>1128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627</v>
      </c>
      <c r="E16" s="20">
        <v>643</v>
      </c>
      <c r="F16" s="20">
        <v>508</v>
      </c>
      <c r="G16" s="14">
        <f t="shared" si="1"/>
        <v>1151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503</v>
      </c>
      <c r="E17" s="20">
        <v>474</v>
      </c>
      <c r="F17" s="20">
        <v>514</v>
      </c>
      <c r="G17" s="14">
        <f t="shared" si="1"/>
        <v>988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767</v>
      </c>
      <c r="E18" s="20">
        <v>697</v>
      </c>
      <c r="F18" s="20">
        <v>879</v>
      </c>
      <c r="G18" s="14">
        <f t="shared" si="1"/>
        <v>1576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671</v>
      </c>
      <c r="E19" s="20">
        <v>549</v>
      </c>
      <c r="F19" s="20">
        <v>698</v>
      </c>
      <c r="G19" s="14">
        <f t="shared" si="1"/>
        <v>1247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538</v>
      </c>
      <c r="E20" s="20">
        <v>512</v>
      </c>
      <c r="F20" s="20">
        <v>566</v>
      </c>
      <c r="G20" s="14">
        <f t="shared" si="1"/>
        <v>1078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927</v>
      </c>
      <c r="E21" s="20">
        <v>843</v>
      </c>
      <c r="F21" s="20">
        <v>983</v>
      </c>
      <c r="G21" s="14">
        <f t="shared" si="1"/>
        <v>1826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545</v>
      </c>
      <c r="E22" s="20">
        <v>510</v>
      </c>
      <c r="F22" s="20">
        <v>581</v>
      </c>
      <c r="G22" s="14">
        <f t="shared" si="1"/>
        <v>1091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526</v>
      </c>
      <c r="E23" s="20">
        <v>476</v>
      </c>
      <c r="F23" s="20">
        <v>556</v>
      </c>
      <c r="G23" s="14">
        <f t="shared" si="1"/>
        <v>1032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583</v>
      </c>
      <c r="E24" s="20">
        <v>558</v>
      </c>
      <c r="F24" s="20">
        <v>640</v>
      </c>
      <c r="G24" s="14">
        <f t="shared" si="1"/>
        <v>1198</v>
      </c>
    </row>
    <row r="25" spans="1:7" s="3" customFormat="1" ht="16.5" customHeight="1">
      <c r="A25" s="49" t="s">
        <v>10</v>
      </c>
      <c r="B25" s="50"/>
      <c r="C25" s="51"/>
      <c r="D25" s="26" t="s">
        <v>78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79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80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81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82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76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21"/>
  <sheetViews>
    <sheetView workbookViewId="0">
      <pane ySplit="3" topLeftCell="A4" activePane="bottomLeft" state="frozen"/>
      <selection pane="bottomLeft" sqref="A1:G1"/>
    </sheetView>
  </sheetViews>
  <sheetFormatPr defaultColWidth="15.109375" defaultRowHeight="19.8"/>
  <cols>
    <col min="1" max="4" width="9.6640625" style="1" customWidth="1"/>
    <col min="5" max="7" width="11.6640625" style="1" customWidth="1"/>
    <col min="8" max="8" width="15.109375" style="1" customWidth="1"/>
    <col min="9" max="16384" width="15.109375" style="1"/>
  </cols>
  <sheetData>
    <row r="1" spans="1:7" ht="24.9" customHeight="1">
      <c r="A1" s="45" t="s">
        <v>83</v>
      </c>
      <c r="B1" s="45"/>
      <c r="C1" s="46"/>
      <c r="D1" s="46"/>
      <c r="E1" s="46"/>
      <c r="F1" s="46"/>
      <c r="G1" s="46"/>
    </row>
    <row r="2" spans="1:7" s="3" customFormat="1" ht="16.5" customHeight="1">
      <c r="A2" s="47" t="s">
        <v>5</v>
      </c>
      <c r="B2" s="58" t="s">
        <v>11</v>
      </c>
      <c r="C2" s="47" t="s">
        <v>6</v>
      </c>
      <c r="D2" s="47" t="s">
        <v>7</v>
      </c>
      <c r="E2" s="4" t="s">
        <v>0</v>
      </c>
      <c r="F2" s="5" t="s">
        <v>1</v>
      </c>
      <c r="G2" s="6" t="s">
        <v>2</v>
      </c>
    </row>
    <row r="3" spans="1:7" s="3" customFormat="1" ht="16.5" customHeight="1">
      <c r="A3" s="48"/>
      <c r="B3" s="59"/>
      <c r="C3" s="48"/>
      <c r="D3" s="48"/>
      <c r="E3" s="43" t="s">
        <v>3</v>
      </c>
      <c r="F3" s="7" t="s">
        <v>4</v>
      </c>
      <c r="G3" s="43" t="s">
        <v>8</v>
      </c>
    </row>
    <row r="4" spans="1:7" s="3" customFormat="1" ht="16.5" customHeight="1">
      <c r="A4" s="35" t="s">
        <v>9</v>
      </c>
      <c r="B4" s="8">
        <f t="shared" ref="B4:G4" si="0">SUM(B5:B24)</f>
        <v>20</v>
      </c>
      <c r="C4" s="9">
        <f t="shared" si="0"/>
        <v>258</v>
      </c>
      <c r="D4" s="9">
        <f t="shared" si="0"/>
        <v>14051</v>
      </c>
      <c r="E4" s="9">
        <f t="shared" si="0"/>
        <v>12624</v>
      </c>
      <c r="F4" s="10">
        <f t="shared" si="0"/>
        <v>14429</v>
      </c>
      <c r="G4" s="9">
        <f t="shared" si="0"/>
        <v>27053</v>
      </c>
    </row>
    <row r="5" spans="1:7" s="3" customFormat="1" ht="16.5" customHeight="1">
      <c r="A5" s="24" t="s">
        <v>12</v>
      </c>
      <c r="B5" s="33">
        <v>1</v>
      </c>
      <c r="C5" s="25">
        <v>9</v>
      </c>
      <c r="D5" s="20">
        <v>552</v>
      </c>
      <c r="E5" s="20">
        <v>461</v>
      </c>
      <c r="F5" s="20">
        <v>516</v>
      </c>
      <c r="G5" s="11">
        <f t="shared" ref="G5:G24" si="1">SUM(E5:F5)</f>
        <v>977</v>
      </c>
    </row>
    <row r="6" spans="1:7" s="3" customFormat="1" ht="16.5" customHeight="1">
      <c r="A6" s="12" t="s">
        <v>13</v>
      </c>
      <c r="B6" s="34">
        <v>1</v>
      </c>
      <c r="C6" s="13">
        <v>9</v>
      </c>
      <c r="D6" s="20">
        <v>822</v>
      </c>
      <c r="E6" s="20">
        <v>688</v>
      </c>
      <c r="F6" s="20">
        <v>820</v>
      </c>
      <c r="G6" s="14">
        <f t="shared" si="1"/>
        <v>1508</v>
      </c>
    </row>
    <row r="7" spans="1:7" s="3" customFormat="1" ht="16.5" customHeight="1">
      <c r="A7" s="12" t="s">
        <v>14</v>
      </c>
      <c r="B7" s="33">
        <v>1</v>
      </c>
      <c r="C7" s="13">
        <v>17</v>
      </c>
      <c r="D7" s="20">
        <v>707</v>
      </c>
      <c r="E7" s="20">
        <v>682</v>
      </c>
      <c r="F7" s="20">
        <v>746</v>
      </c>
      <c r="G7" s="14">
        <f t="shared" si="1"/>
        <v>1428</v>
      </c>
    </row>
    <row r="8" spans="1:7" s="3" customFormat="1" ht="16.5" customHeight="1">
      <c r="A8" s="12" t="s">
        <v>15</v>
      </c>
      <c r="B8" s="34">
        <v>1</v>
      </c>
      <c r="C8" s="13">
        <v>8</v>
      </c>
      <c r="D8" s="20">
        <v>427</v>
      </c>
      <c r="E8" s="20">
        <v>400</v>
      </c>
      <c r="F8" s="20">
        <v>448</v>
      </c>
      <c r="G8" s="14">
        <f t="shared" si="1"/>
        <v>848</v>
      </c>
    </row>
    <row r="9" spans="1:7" s="3" customFormat="1" ht="16.5" customHeight="1">
      <c r="A9" s="12" t="s">
        <v>16</v>
      </c>
      <c r="B9" s="33">
        <v>1</v>
      </c>
      <c r="C9" s="13">
        <v>12</v>
      </c>
      <c r="D9" s="20">
        <v>523</v>
      </c>
      <c r="E9" s="20">
        <v>460</v>
      </c>
      <c r="F9" s="20">
        <v>544</v>
      </c>
      <c r="G9" s="14">
        <f t="shared" si="1"/>
        <v>1004</v>
      </c>
    </row>
    <row r="10" spans="1:7" s="3" customFormat="1" ht="16.5" customHeight="1">
      <c r="A10" s="12" t="s">
        <v>17</v>
      </c>
      <c r="B10" s="34">
        <v>1</v>
      </c>
      <c r="C10" s="13">
        <v>28</v>
      </c>
      <c r="D10" s="20">
        <v>1998</v>
      </c>
      <c r="E10" s="20">
        <v>1865</v>
      </c>
      <c r="F10" s="20">
        <v>2126</v>
      </c>
      <c r="G10" s="14">
        <f t="shared" si="1"/>
        <v>3991</v>
      </c>
    </row>
    <row r="11" spans="1:7" s="3" customFormat="1" ht="16.5" customHeight="1">
      <c r="A11" s="12" t="s">
        <v>18</v>
      </c>
      <c r="B11" s="33">
        <v>1</v>
      </c>
      <c r="C11" s="13">
        <v>10</v>
      </c>
      <c r="D11" s="20">
        <v>293</v>
      </c>
      <c r="E11" s="20">
        <v>332</v>
      </c>
      <c r="F11" s="20">
        <v>306</v>
      </c>
      <c r="G11" s="14">
        <f t="shared" si="1"/>
        <v>638</v>
      </c>
    </row>
    <row r="12" spans="1:7" s="3" customFormat="1" ht="16.5" customHeight="1">
      <c r="A12" s="12" t="s">
        <v>19</v>
      </c>
      <c r="B12" s="34">
        <v>1</v>
      </c>
      <c r="C12" s="13">
        <v>11</v>
      </c>
      <c r="D12" s="20">
        <v>761</v>
      </c>
      <c r="E12" s="20">
        <v>620</v>
      </c>
      <c r="F12" s="20">
        <v>706</v>
      </c>
      <c r="G12" s="14">
        <f t="shared" si="1"/>
        <v>1326</v>
      </c>
    </row>
    <row r="13" spans="1:7" s="3" customFormat="1" ht="16.5" customHeight="1">
      <c r="A13" s="12" t="s">
        <v>20</v>
      </c>
      <c r="B13" s="33">
        <v>1</v>
      </c>
      <c r="C13" s="13">
        <v>13</v>
      </c>
      <c r="D13" s="20">
        <v>1194</v>
      </c>
      <c r="E13" s="20">
        <v>951</v>
      </c>
      <c r="F13" s="20">
        <v>1174</v>
      </c>
      <c r="G13" s="14">
        <f t="shared" si="1"/>
        <v>2125</v>
      </c>
    </row>
    <row r="14" spans="1:7" s="3" customFormat="1" ht="16.5" customHeight="1">
      <c r="A14" s="12" t="s">
        <v>21</v>
      </c>
      <c r="B14" s="34">
        <v>1</v>
      </c>
      <c r="C14" s="13">
        <v>9</v>
      </c>
      <c r="D14" s="20">
        <v>513</v>
      </c>
      <c r="E14" s="20">
        <v>418</v>
      </c>
      <c r="F14" s="20">
        <v>517</v>
      </c>
      <c r="G14" s="14">
        <f t="shared" si="1"/>
        <v>935</v>
      </c>
    </row>
    <row r="15" spans="1:7" s="3" customFormat="1" ht="16.5" customHeight="1">
      <c r="A15" s="12" t="s">
        <v>22</v>
      </c>
      <c r="B15" s="33">
        <v>1</v>
      </c>
      <c r="C15" s="13">
        <v>10</v>
      </c>
      <c r="D15" s="20">
        <v>548</v>
      </c>
      <c r="E15" s="20">
        <v>519</v>
      </c>
      <c r="F15" s="20">
        <v>604</v>
      </c>
      <c r="G15" s="14">
        <f t="shared" si="1"/>
        <v>1123</v>
      </c>
    </row>
    <row r="16" spans="1:7" s="3" customFormat="1" ht="16.5" customHeight="1">
      <c r="A16" s="12" t="s">
        <v>23</v>
      </c>
      <c r="B16" s="34">
        <v>1</v>
      </c>
      <c r="C16" s="13">
        <v>13</v>
      </c>
      <c r="D16" s="20">
        <v>628</v>
      </c>
      <c r="E16" s="20">
        <v>640</v>
      </c>
      <c r="F16" s="20">
        <v>509</v>
      </c>
      <c r="G16" s="14">
        <f t="shared" si="1"/>
        <v>1149</v>
      </c>
    </row>
    <row r="17" spans="1:7" s="3" customFormat="1" ht="16.5" customHeight="1">
      <c r="A17" s="12" t="s">
        <v>24</v>
      </c>
      <c r="B17" s="33">
        <v>1</v>
      </c>
      <c r="C17" s="13">
        <v>9</v>
      </c>
      <c r="D17" s="20">
        <v>507</v>
      </c>
      <c r="E17" s="20">
        <v>472</v>
      </c>
      <c r="F17" s="20">
        <v>517</v>
      </c>
      <c r="G17" s="14">
        <f t="shared" si="1"/>
        <v>989</v>
      </c>
    </row>
    <row r="18" spans="1:7" s="3" customFormat="1" ht="16.5" customHeight="1">
      <c r="A18" s="12" t="s">
        <v>25</v>
      </c>
      <c r="B18" s="34">
        <v>1</v>
      </c>
      <c r="C18" s="13">
        <v>18</v>
      </c>
      <c r="D18" s="20">
        <v>770</v>
      </c>
      <c r="E18" s="20">
        <v>689</v>
      </c>
      <c r="F18" s="20">
        <v>881</v>
      </c>
      <c r="G18" s="14">
        <f t="shared" si="1"/>
        <v>1570</v>
      </c>
    </row>
    <row r="19" spans="1:7" s="3" customFormat="1" ht="16.5" customHeight="1">
      <c r="A19" s="12" t="s">
        <v>26</v>
      </c>
      <c r="B19" s="33">
        <v>1</v>
      </c>
      <c r="C19" s="13">
        <v>11</v>
      </c>
      <c r="D19" s="20">
        <v>676</v>
      </c>
      <c r="E19" s="20">
        <v>551</v>
      </c>
      <c r="F19" s="20">
        <v>698</v>
      </c>
      <c r="G19" s="14">
        <f t="shared" si="1"/>
        <v>1249</v>
      </c>
    </row>
    <row r="20" spans="1:7" s="3" customFormat="1" ht="16.5" customHeight="1">
      <c r="A20" s="12" t="s">
        <v>27</v>
      </c>
      <c r="B20" s="34">
        <v>1</v>
      </c>
      <c r="C20" s="13">
        <v>9</v>
      </c>
      <c r="D20" s="20">
        <v>540</v>
      </c>
      <c r="E20" s="20">
        <v>509</v>
      </c>
      <c r="F20" s="20">
        <v>566</v>
      </c>
      <c r="G20" s="14">
        <f t="shared" si="1"/>
        <v>1075</v>
      </c>
    </row>
    <row r="21" spans="1:7" s="3" customFormat="1" ht="16.5" customHeight="1">
      <c r="A21" s="12" t="s">
        <v>28</v>
      </c>
      <c r="B21" s="33">
        <v>1</v>
      </c>
      <c r="C21" s="13">
        <v>19</v>
      </c>
      <c r="D21" s="20">
        <v>930</v>
      </c>
      <c r="E21" s="20">
        <v>833</v>
      </c>
      <c r="F21" s="20">
        <v>979</v>
      </c>
      <c r="G21" s="14">
        <f t="shared" si="1"/>
        <v>1812</v>
      </c>
    </row>
    <row r="22" spans="1:7" s="3" customFormat="1" ht="16.5" customHeight="1">
      <c r="A22" s="12" t="s">
        <v>29</v>
      </c>
      <c r="B22" s="34">
        <v>1</v>
      </c>
      <c r="C22" s="13">
        <v>13</v>
      </c>
      <c r="D22" s="20">
        <v>552</v>
      </c>
      <c r="E22" s="20">
        <v>514</v>
      </c>
      <c r="F22" s="20">
        <v>581</v>
      </c>
      <c r="G22" s="14">
        <f t="shared" si="1"/>
        <v>1095</v>
      </c>
    </row>
    <row r="23" spans="1:7" s="3" customFormat="1" ht="16.5" customHeight="1">
      <c r="A23" s="12" t="s">
        <v>30</v>
      </c>
      <c r="B23" s="33">
        <v>1</v>
      </c>
      <c r="C23" s="13">
        <v>14</v>
      </c>
      <c r="D23" s="20">
        <v>527</v>
      </c>
      <c r="E23" s="20">
        <v>469</v>
      </c>
      <c r="F23" s="20">
        <v>552</v>
      </c>
      <c r="G23" s="14">
        <f t="shared" si="1"/>
        <v>1021</v>
      </c>
    </row>
    <row r="24" spans="1:7" s="3" customFormat="1" ht="16.5" customHeight="1">
      <c r="A24" s="12" t="s">
        <v>31</v>
      </c>
      <c r="B24" s="34">
        <v>1</v>
      </c>
      <c r="C24" s="13">
        <v>16</v>
      </c>
      <c r="D24" s="20">
        <v>583</v>
      </c>
      <c r="E24" s="20">
        <v>551</v>
      </c>
      <c r="F24" s="20">
        <v>639</v>
      </c>
      <c r="G24" s="14">
        <f t="shared" si="1"/>
        <v>1190</v>
      </c>
    </row>
    <row r="25" spans="1:7" s="3" customFormat="1" ht="16.5" customHeight="1">
      <c r="A25" s="49" t="s">
        <v>10</v>
      </c>
      <c r="B25" s="50"/>
      <c r="C25" s="51"/>
      <c r="D25" s="26" t="s">
        <v>84</v>
      </c>
      <c r="E25" s="27"/>
      <c r="F25" s="28"/>
      <c r="G25" s="29"/>
    </row>
    <row r="26" spans="1:7" s="3" customFormat="1" ht="16.5" customHeight="1">
      <c r="A26" s="52"/>
      <c r="B26" s="53"/>
      <c r="C26" s="54"/>
      <c r="D26" s="22" t="s">
        <v>85</v>
      </c>
      <c r="E26" s="21"/>
      <c r="F26" s="15"/>
      <c r="G26" s="16"/>
    </row>
    <row r="27" spans="1:7" s="3" customFormat="1" ht="16.5" customHeight="1">
      <c r="A27" s="52"/>
      <c r="B27" s="53"/>
      <c r="C27" s="54"/>
      <c r="D27" s="23" t="s">
        <v>86</v>
      </c>
      <c r="E27" s="17"/>
      <c r="F27" s="17"/>
      <c r="G27" s="18"/>
    </row>
    <row r="28" spans="1:7" s="3" customFormat="1" ht="16.5" customHeight="1">
      <c r="A28" s="52"/>
      <c r="B28" s="53"/>
      <c r="C28" s="54"/>
      <c r="D28" s="23" t="s">
        <v>62</v>
      </c>
      <c r="E28" s="17"/>
      <c r="F28" s="17"/>
      <c r="G28" s="18"/>
    </row>
    <row r="29" spans="1:7" s="3" customFormat="1" ht="16.5" customHeight="1">
      <c r="A29" s="52"/>
      <c r="B29" s="53"/>
      <c r="C29" s="54"/>
      <c r="D29" s="23" t="s">
        <v>75</v>
      </c>
      <c r="E29" s="17"/>
      <c r="F29" s="17"/>
      <c r="G29" s="18"/>
    </row>
    <row r="30" spans="1:7" s="3" customFormat="1" ht="16.5" customHeight="1">
      <c r="A30" s="55"/>
      <c r="B30" s="56"/>
      <c r="C30" s="57"/>
      <c r="D30" s="30" t="s">
        <v>76</v>
      </c>
      <c r="E30" s="31"/>
      <c r="F30" s="31"/>
      <c r="G30" s="32"/>
    </row>
    <row r="31" spans="1:7">
      <c r="E31" s="2"/>
      <c r="F31" s="2"/>
      <c r="G31" s="2"/>
    </row>
    <row r="32" spans="1:7">
      <c r="E32" s="2"/>
      <c r="F32" s="2"/>
      <c r="G32" s="2"/>
    </row>
    <row r="33" spans="5:7">
      <c r="E33" s="2"/>
      <c r="F33" s="2"/>
      <c r="G33" s="2"/>
    </row>
    <row r="34" spans="5:7">
      <c r="E34" s="2"/>
      <c r="F34" s="2"/>
      <c r="G34" s="2"/>
    </row>
    <row r="35" spans="5:7">
      <c r="E35" s="2"/>
      <c r="F35" s="2"/>
      <c r="G35" s="2"/>
    </row>
    <row r="36" spans="5:7">
      <c r="E36" s="2"/>
      <c r="F36" s="2"/>
      <c r="G36" s="2"/>
    </row>
    <row r="37" spans="5:7">
      <c r="E37" s="2"/>
      <c r="F37" s="2"/>
      <c r="G37" s="2"/>
    </row>
    <row r="38" spans="5:7">
      <c r="E38" s="2"/>
      <c r="F38" s="2"/>
      <c r="G38" s="2"/>
    </row>
    <row r="39" spans="5:7">
      <c r="E39" s="2"/>
      <c r="F39" s="2"/>
      <c r="G39" s="2"/>
    </row>
    <row r="40" spans="5:7">
      <c r="E40" s="2"/>
      <c r="F40" s="2"/>
      <c r="G40" s="2"/>
    </row>
    <row r="41" spans="5:7">
      <c r="E41" s="2"/>
      <c r="F41" s="2"/>
      <c r="G41" s="2"/>
    </row>
    <row r="42" spans="5:7">
      <c r="E42" s="2"/>
      <c r="F42" s="2"/>
      <c r="G42" s="2"/>
    </row>
    <row r="43" spans="5:7">
      <c r="E43" s="2"/>
      <c r="F43" s="2"/>
      <c r="G43" s="2"/>
    </row>
    <row r="44" spans="5:7">
      <c r="E44" s="2"/>
      <c r="F44" s="2"/>
      <c r="G44" s="2"/>
    </row>
    <row r="45" spans="5:7">
      <c r="E45" s="2"/>
      <c r="F45" s="2"/>
      <c r="G45" s="2"/>
    </row>
    <row r="46" spans="5:7">
      <c r="E46" s="2"/>
      <c r="F46" s="2"/>
      <c r="G46" s="2"/>
    </row>
    <row r="47" spans="5:7">
      <c r="E47" s="2"/>
      <c r="F47" s="2"/>
      <c r="G47" s="2"/>
    </row>
    <row r="48" spans="5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  <row r="99" spans="5:7">
      <c r="E99" s="2"/>
      <c r="F99" s="2"/>
      <c r="G99" s="2"/>
    </row>
    <row r="100" spans="5:7">
      <c r="E100" s="2"/>
      <c r="F100" s="2"/>
      <c r="G100" s="2"/>
    </row>
    <row r="101" spans="5:7">
      <c r="E101" s="2"/>
      <c r="F101" s="2"/>
      <c r="G101" s="2"/>
    </row>
    <row r="102" spans="5:7">
      <c r="E102" s="2"/>
      <c r="F102" s="2"/>
      <c r="G102" s="2"/>
    </row>
    <row r="103" spans="5:7">
      <c r="E103" s="2"/>
      <c r="F103" s="2"/>
      <c r="G103" s="2"/>
    </row>
    <row r="104" spans="5:7">
      <c r="E104" s="2"/>
      <c r="F104" s="2"/>
      <c r="G104" s="2"/>
    </row>
    <row r="105" spans="5:7">
      <c r="E105" s="2"/>
      <c r="F105" s="2"/>
      <c r="G105" s="2"/>
    </row>
    <row r="106" spans="5:7">
      <c r="E106" s="2"/>
      <c r="F106" s="2"/>
      <c r="G106" s="2"/>
    </row>
    <row r="107" spans="5:7">
      <c r="E107" s="2"/>
      <c r="F107" s="2"/>
      <c r="G107" s="2"/>
    </row>
    <row r="108" spans="5:7">
      <c r="E108" s="2"/>
      <c r="F108" s="2"/>
      <c r="G108" s="2"/>
    </row>
    <row r="109" spans="5:7">
      <c r="E109" s="2"/>
      <c r="F109" s="2"/>
      <c r="G109" s="2"/>
    </row>
    <row r="110" spans="5:7">
      <c r="E110" s="2"/>
      <c r="F110" s="2"/>
      <c r="G110" s="2"/>
    </row>
    <row r="111" spans="5:7">
      <c r="E111" s="2"/>
      <c r="F111" s="2"/>
      <c r="G111" s="2"/>
    </row>
    <row r="112" spans="5:7">
      <c r="E112" s="2"/>
      <c r="F112" s="2"/>
      <c r="G112" s="2"/>
    </row>
    <row r="113" spans="5:7">
      <c r="E113" s="2"/>
      <c r="F113" s="2"/>
      <c r="G113" s="2"/>
    </row>
    <row r="114" spans="5:7">
      <c r="E114" s="2"/>
      <c r="F114" s="2"/>
      <c r="G114" s="2"/>
    </row>
    <row r="115" spans="5:7">
      <c r="E115" s="2"/>
      <c r="F115" s="2"/>
      <c r="G115" s="2"/>
    </row>
    <row r="116" spans="5:7">
      <c r="E116" s="2"/>
      <c r="F116" s="2"/>
      <c r="G116" s="2"/>
    </row>
    <row r="117" spans="5:7">
      <c r="E117" s="2"/>
      <c r="F117" s="2"/>
      <c r="G117" s="2"/>
    </row>
    <row r="118" spans="5:7">
      <c r="E118" s="2"/>
      <c r="F118" s="2"/>
      <c r="G118" s="2"/>
    </row>
    <row r="119" spans="5:7">
      <c r="E119" s="2"/>
      <c r="F119" s="2"/>
      <c r="G119" s="2"/>
    </row>
    <row r="120" spans="5:7">
      <c r="E120" s="2"/>
      <c r="F120" s="2"/>
      <c r="G120" s="2"/>
    </row>
    <row r="121" spans="5:7">
      <c r="E121" s="2"/>
      <c r="F121" s="2"/>
      <c r="G121" s="2"/>
    </row>
    <row r="122" spans="5:7">
      <c r="E122" s="2"/>
      <c r="F122" s="2"/>
      <c r="G122" s="2"/>
    </row>
    <row r="123" spans="5:7">
      <c r="E123" s="2"/>
      <c r="F123" s="2"/>
      <c r="G123" s="2"/>
    </row>
    <row r="124" spans="5:7">
      <c r="E124" s="2"/>
      <c r="F124" s="2"/>
      <c r="G124" s="2"/>
    </row>
    <row r="125" spans="5:7">
      <c r="E125" s="2"/>
      <c r="F125" s="2"/>
      <c r="G125" s="2"/>
    </row>
    <row r="126" spans="5:7">
      <c r="E126" s="2"/>
      <c r="F126" s="2"/>
      <c r="G126" s="2"/>
    </row>
    <row r="127" spans="5:7">
      <c r="E127" s="2"/>
      <c r="F127" s="2"/>
      <c r="G127" s="2"/>
    </row>
    <row r="128" spans="5:7">
      <c r="E128" s="2"/>
      <c r="F128" s="2"/>
      <c r="G128" s="2"/>
    </row>
    <row r="129" spans="5:7">
      <c r="E129" s="2"/>
      <c r="F129" s="2"/>
      <c r="G129" s="2"/>
    </row>
    <row r="130" spans="5:7">
      <c r="E130" s="2"/>
      <c r="F130" s="2"/>
      <c r="G130" s="2"/>
    </row>
    <row r="131" spans="5:7">
      <c r="E131" s="2"/>
      <c r="F131" s="2"/>
      <c r="G131" s="2"/>
    </row>
    <row r="132" spans="5:7">
      <c r="E132" s="2"/>
      <c r="F132" s="2"/>
      <c r="G132" s="2"/>
    </row>
    <row r="133" spans="5:7">
      <c r="E133" s="2"/>
      <c r="F133" s="2"/>
      <c r="G133" s="2"/>
    </row>
    <row r="134" spans="5:7">
      <c r="E134" s="2"/>
      <c r="F134" s="2"/>
      <c r="G134" s="2"/>
    </row>
    <row r="135" spans="5:7">
      <c r="E135" s="2"/>
      <c r="F135" s="2"/>
      <c r="G135" s="2"/>
    </row>
    <row r="136" spans="5:7">
      <c r="E136" s="2"/>
      <c r="F136" s="2"/>
      <c r="G136" s="2"/>
    </row>
    <row r="137" spans="5:7">
      <c r="E137" s="2"/>
      <c r="F137" s="2"/>
      <c r="G137" s="2"/>
    </row>
    <row r="138" spans="5:7">
      <c r="E138" s="2"/>
      <c r="F138" s="2"/>
      <c r="G138" s="2"/>
    </row>
    <row r="139" spans="5:7">
      <c r="E139" s="2"/>
      <c r="F139" s="2"/>
      <c r="G139" s="2"/>
    </row>
    <row r="140" spans="5:7">
      <c r="E140" s="2"/>
      <c r="F140" s="2"/>
      <c r="G140" s="2"/>
    </row>
    <row r="141" spans="5:7">
      <c r="E141" s="2"/>
      <c r="F141" s="2"/>
      <c r="G141" s="2"/>
    </row>
    <row r="142" spans="5:7">
      <c r="E142" s="2"/>
      <c r="F142" s="2"/>
      <c r="G142" s="2"/>
    </row>
    <row r="143" spans="5:7">
      <c r="E143" s="2"/>
      <c r="F143" s="2"/>
      <c r="G143" s="2"/>
    </row>
    <row r="144" spans="5:7">
      <c r="E144" s="2"/>
      <c r="F144" s="2"/>
      <c r="G144" s="2"/>
    </row>
    <row r="145" spans="5:7">
      <c r="E145" s="2"/>
      <c r="F145" s="2"/>
      <c r="G145" s="2"/>
    </row>
    <row r="146" spans="5:7">
      <c r="E146" s="2"/>
      <c r="F146" s="2"/>
      <c r="G146" s="2"/>
    </row>
    <row r="147" spans="5:7">
      <c r="E147" s="2"/>
      <c r="F147" s="2"/>
      <c r="G147" s="2"/>
    </row>
    <row r="148" spans="5:7">
      <c r="E148" s="2"/>
      <c r="F148" s="2"/>
      <c r="G148" s="2"/>
    </row>
    <row r="149" spans="5:7">
      <c r="E149" s="2"/>
      <c r="F149" s="2"/>
      <c r="G149" s="2"/>
    </row>
    <row r="150" spans="5:7">
      <c r="E150" s="2"/>
      <c r="F150" s="2"/>
      <c r="G150" s="2"/>
    </row>
    <row r="151" spans="5:7">
      <c r="E151" s="2"/>
      <c r="F151" s="2"/>
      <c r="G151" s="2"/>
    </row>
    <row r="152" spans="5:7">
      <c r="E152" s="2"/>
      <c r="F152" s="2"/>
      <c r="G152" s="2"/>
    </row>
    <row r="153" spans="5:7">
      <c r="E153" s="2"/>
      <c r="F153" s="2"/>
      <c r="G153" s="2"/>
    </row>
    <row r="154" spans="5:7">
      <c r="E154" s="2"/>
      <c r="F154" s="2"/>
      <c r="G154" s="2"/>
    </row>
    <row r="155" spans="5:7">
      <c r="E155" s="2"/>
      <c r="F155" s="2"/>
      <c r="G155" s="2"/>
    </row>
    <row r="156" spans="5:7">
      <c r="E156" s="2"/>
      <c r="F156" s="2"/>
      <c r="G156" s="2"/>
    </row>
    <row r="157" spans="5:7">
      <c r="E157" s="2"/>
      <c r="F157" s="2"/>
      <c r="G157" s="2"/>
    </row>
    <row r="158" spans="5:7">
      <c r="E158" s="2"/>
      <c r="F158" s="2"/>
      <c r="G158" s="2"/>
    </row>
    <row r="159" spans="5:7">
      <c r="E159" s="2"/>
      <c r="F159" s="2"/>
      <c r="G159" s="2"/>
    </row>
    <row r="160" spans="5:7">
      <c r="E160" s="2"/>
      <c r="F160" s="2"/>
      <c r="G160" s="2"/>
    </row>
    <row r="161" spans="5:7">
      <c r="E161" s="2"/>
      <c r="F161" s="2"/>
      <c r="G161" s="2"/>
    </row>
    <row r="162" spans="5:7">
      <c r="E162" s="2"/>
      <c r="F162" s="2"/>
      <c r="G162" s="2"/>
    </row>
    <row r="163" spans="5:7">
      <c r="E163" s="2"/>
      <c r="F163" s="2"/>
      <c r="G163" s="2"/>
    </row>
    <row r="164" spans="5:7">
      <c r="E164" s="2"/>
      <c r="F164" s="2"/>
      <c r="G164" s="2"/>
    </row>
    <row r="165" spans="5:7">
      <c r="E165" s="2"/>
      <c r="F165" s="2"/>
      <c r="G165" s="2"/>
    </row>
    <row r="166" spans="5:7">
      <c r="E166" s="2"/>
      <c r="F166" s="2"/>
      <c r="G166" s="2"/>
    </row>
    <row r="167" spans="5:7">
      <c r="E167" s="2"/>
      <c r="F167" s="2"/>
      <c r="G167" s="2"/>
    </row>
    <row r="168" spans="5:7">
      <c r="E168" s="2"/>
      <c r="F168" s="2"/>
      <c r="G168" s="2"/>
    </row>
    <row r="169" spans="5:7">
      <c r="E169" s="2"/>
      <c r="F169" s="2"/>
      <c r="G169" s="2"/>
    </row>
    <row r="170" spans="5:7">
      <c r="E170" s="2"/>
      <c r="F170" s="2"/>
      <c r="G170" s="2"/>
    </row>
    <row r="171" spans="5:7">
      <c r="E171" s="2"/>
      <c r="F171" s="2"/>
      <c r="G171" s="2"/>
    </row>
    <row r="172" spans="5:7">
      <c r="E172" s="2"/>
      <c r="F172" s="2"/>
      <c r="G172" s="2"/>
    </row>
    <row r="173" spans="5:7">
      <c r="E173" s="2"/>
      <c r="F173" s="2"/>
      <c r="G173" s="2"/>
    </row>
    <row r="174" spans="5:7">
      <c r="E174" s="2"/>
      <c r="F174" s="2"/>
      <c r="G174" s="2"/>
    </row>
    <row r="175" spans="5:7">
      <c r="E175" s="2"/>
      <c r="F175" s="2"/>
      <c r="G175" s="2"/>
    </row>
    <row r="176" spans="5:7">
      <c r="E176" s="2"/>
      <c r="F176" s="2"/>
      <c r="G176" s="2"/>
    </row>
    <row r="177" spans="5:7">
      <c r="E177" s="2"/>
      <c r="F177" s="2"/>
      <c r="G177" s="2"/>
    </row>
    <row r="178" spans="5:7">
      <c r="E178" s="2"/>
      <c r="F178" s="2"/>
      <c r="G178" s="2"/>
    </row>
    <row r="179" spans="5:7">
      <c r="E179" s="2"/>
      <c r="F179" s="2"/>
      <c r="G179" s="2"/>
    </row>
    <row r="180" spans="5:7">
      <c r="E180" s="2"/>
      <c r="F180" s="2"/>
      <c r="G180" s="2"/>
    </row>
    <row r="181" spans="5:7">
      <c r="E181" s="2"/>
      <c r="F181" s="2"/>
      <c r="G181" s="2"/>
    </row>
    <row r="182" spans="5:7">
      <c r="E182" s="2"/>
      <c r="F182" s="2"/>
      <c r="G182" s="2"/>
    </row>
    <row r="183" spans="5:7">
      <c r="E183" s="2"/>
      <c r="F183" s="2"/>
      <c r="G183" s="2"/>
    </row>
    <row r="184" spans="5:7">
      <c r="E184" s="2"/>
      <c r="F184" s="2"/>
      <c r="G184" s="2"/>
    </row>
    <row r="185" spans="5:7">
      <c r="E185" s="2"/>
      <c r="F185" s="2"/>
      <c r="G185" s="2"/>
    </row>
    <row r="186" spans="5:7">
      <c r="E186" s="2"/>
      <c r="F186" s="2"/>
      <c r="G186" s="2"/>
    </row>
    <row r="187" spans="5:7">
      <c r="E187" s="2"/>
      <c r="F187" s="2"/>
      <c r="G187" s="2"/>
    </row>
    <row r="188" spans="5:7">
      <c r="E188" s="2"/>
      <c r="F188" s="2"/>
      <c r="G188" s="2"/>
    </row>
    <row r="189" spans="5:7">
      <c r="E189" s="2"/>
      <c r="F189" s="2"/>
      <c r="G189" s="2"/>
    </row>
    <row r="190" spans="5:7">
      <c r="E190" s="2"/>
      <c r="F190" s="2"/>
      <c r="G190" s="2"/>
    </row>
    <row r="191" spans="5:7">
      <c r="E191" s="2"/>
      <c r="F191" s="2"/>
      <c r="G191" s="2"/>
    </row>
    <row r="192" spans="5:7">
      <c r="E192" s="2"/>
      <c r="F192" s="2"/>
      <c r="G192" s="2"/>
    </row>
    <row r="193" spans="5:7">
      <c r="E193" s="2"/>
      <c r="F193" s="2"/>
      <c r="G193" s="2"/>
    </row>
    <row r="194" spans="5:7">
      <c r="E194" s="2"/>
      <c r="F194" s="2"/>
      <c r="G194" s="2"/>
    </row>
    <row r="195" spans="5:7">
      <c r="E195" s="2"/>
      <c r="F195" s="2"/>
      <c r="G195" s="2"/>
    </row>
    <row r="196" spans="5:7">
      <c r="E196" s="2"/>
      <c r="F196" s="2"/>
      <c r="G196" s="2"/>
    </row>
    <row r="197" spans="5:7">
      <c r="E197" s="2"/>
      <c r="F197" s="2"/>
      <c r="G197" s="2"/>
    </row>
    <row r="198" spans="5:7">
      <c r="E198" s="2"/>
      <c r="F198" s="2"/>
      <c r="G198" s="2"/>
    </row>
    <row r="199" spans="5:7">
      <c r="E199" s="2"/>
      <c r="F199" s="2"/>
      <c r="G199" s="2"/>
    </row>
    <row r="200" spans="5:7">
      <c r="E200" s="2"/>
      <c r="F200" s="2"/>
      <c r="G200" s="2"/>
    </row>
    <row r="201" spans="5:7">
      <c r="E201" s="2"/>
      <c r="F201" s="2"/>
      <c r="G201" s="2"/>
    </row>
    <row r="202" spans="5:7">
      <c r="E202" s="2"/>
      <c r="F202" s="2"/>
      <c r="G202" s="2"/>
    </row>
    <row r="203" spans="5:7">
      <c r="E203" s="2"/>
      <c r="F203" s="2"/>
      <c r="G203" s="2"/>
    </row>
    <row r="204" spans="5:7">
      <c r="E204" s="2"/>
      <c r="F204" s="2"/>
      <c r="G204" s="2"/>
    </row>
    <row r="205" spans="5:7">
      <c r="E205" s="2"/>
      <c r="F205" s="2"/>
      <c r="G205" s="2"/>
    </row>
    <row r="206" spans="5:7">
      <c r="E206" s="2"/>
      <c r="F206" s="2"/>
      <c r="G206" s="2"/>
    </row>
    <row r="207" spans="5:7">
      <c r="E207" s="2"/>
      <c r="F207" s="2"/>
      <c r="G207" s="2"/>
    </row>
    <row r="208" spans="5:7">
      <c r="E208" s="2"/>
      <c r="F208" s="2"/>
      <c r="G208" s="2"/>
    </row>
    <row r="209" spans="5:7">
      <c r="E209" s="2"/>
      <c r="F209" s="2"/>
      <c r="G209" s="2"/>
    </row>
    <row r="210" spans="5:7">
      <c r="E210" s="2"/>
      <c r="F210" s="2"/>
      <c r="G210" s="2"/>
    </row>
    <row r="211" spans="5:7">
      <c r="E211" s="2"/>
      <c r="F211" s="2"/>
      <c r="G211" s="2"/>
    </row>
    <row r="212" spans="5:7">
      <c r="E212" s="2"/>
      <c r="F212" s="2"/>
      <c r="G212" s="2"/>
    </row>
    <row r="213" spans="5:7">
      <c r="E213" s="2"/>
      <c r="F213" s="2"/>
      <c r="G213" s="2"/>
    </row>
    <row r="214" spans="5:7">
      <c r="E214" s="2"/>
      <c r="F214" s="2"/>
      <c r="G214" s="2"/>
    </row>
    <row r="215" spans="5:7">
      <c r="E215" s="2"/>
      <c r="F215" s="2"/>
      <c r="G215" s="2"/>
    </row>
    <row r="216" spans="5:7">
      <c r="E216" s="2"/>
      <c r="F216" s="2"/>
      <c r="G216" s="2"/>
    </row>
    <row r="217" spans="5:7">
      <c r="E217" s="2"/>
      <c r="F217" s="2"/>
      <c r="G217" s="2"/>
    </row>
    <row r="218" spans="5:7">
      <c r="E218" s="2"/>
      <c r="F218" s="2"/>
      <c r="G218" s="2"/>
    </row>
    <row r="219" spans="5:7">
      <c r="E219" s="2"/>
      <c r="F219" s="2"/>
      <c r="G219" s="2"/>
    </row>
    <row r="220" spans="5:7">
      <c r="E220" s="2"/>
      <c r="F220" s="2"/>
      <c r="G220" s="2"/>
    </row>
    <row r="221" spans="5:7">
      <c r="E221" s="2"/>
      <c r="F221" s="2"/>
      <c r="G221" s="2"/>
    </row>
  </sheetData>
  <mergeCells count="6">
    <mergeCell ref="A25:C30"/>
    <mergeCell ref="A1:G1"/>
    <mergeCell ref="A2:A3"/>
    <mergeCell ref="B2:B3"/>
    <mergeCell ref="C2:C3"/>
    <mergeCell ref="D2:D3"/>
  </mergeCells>
  <phoneticPr fontId="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11301</vt:lpstr>
      <vt:lpstr>11302</vt:lpstr>
      <vt:lpstr>11303</vt:lpstr>
      <vt:lpstr>11304</vt:lpstr>
      <vt:lpstr>11305</vt:lpstr>
      <vt:lpstr>11306</vt:lpstr>
      <vt:lpstr>11307</vt:lpstr>
      <vt:lpstr>11308</vt:lpstr>
      <vt:lpstr>11309</vt:lpstr>
      <vt:lpstr>11310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</cp:lastModifiedBy>
  <cp:lastPrinted>2021-02-02T06:12:44Z</cp:lastPrinted>
  <dcterms:created xsi:type="dcterms:W3CDTF">2008-10-08T07:44:45Z</dcterms:created>
  <dcterms:modified xsi:type="dcterms:W3CDTF">2024-11-01T00:36:58Z</dcterms:modified>
</cp:coreProperties>
</file>