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956" windowWidth="8736" windowHeight="5976" activeTab="11"/>
  </bookViews>
  <sheets>
    <sheet name="11201" sheetId="12" r:id="rId1"/>
    <sheet name="11202" sheetId="13" r:id="rId2"/>
    <sheet name="11203" sheetId="14" r:id="rId3"/>
    <sheet name="11204" sheetId="15" r:id="rId4"/>
    <sheet name="11205" sheetId="16" r:id="rId5"/>
    <sheet name="11206" sheetId="17" r:id="rId6"/>
    <sheet name="11207" sheetId="18" r:id="rId7"/>
    <sheet name="11208" sheetId="19" r:id="rId8"/>
    <sheet name="11209" sheetId="20" r:id="rId9"/>
    <sheet name="11210" sheetId="21" r:id="rId10"/>
    <sheet name="11211" sheetId="22" r:id="rId11"/>
    <sheet name="11212" sheetId="23" r:id="rId12"/>
  </sheets>
  <definedNames>
    <definedName name="Z_3A4784C0_FDC1_11D7_8241_00E04C590E3A_.wvu.Rows" localSheetId="0" hidden="1">'11201'!#REF!</definedName>
    <definedName name="Z_3A4784C0_FDC1_11D7_8241_00E04C590E3A_.wvu.Rows" localSheetId="1" hidden="1">'11202'!#REF!</definedName>
    <definedName name="Z_3A4784C0_FDC1_11D7_8241_00E04C590E3A_.wvu.Rows" localSheetId="2" hidden="1">'11203'!#REF!</definedName>
    <definedName name="Z_3A4784C0_FDC1_11D7_8241_00E04C590E3A_.wvu.Rows" localSheetId="3" hidden="1">'11204'!#REF!</definedName>
    <definedName name="Z_3A4784C0_FDC1_11D7_8241_00E04C590E3A_.wvu.Rows" localSheetId="4" hidden="1">'11205'!#REF!</definedName>
    <definedName name="Z_3A4784C0_FDC1_11D7_8241_00E04C590E3A_.wvu.Rows" localSheetId="5" hidden="1">'11206'!#REF!</definedName>
    <definedName name="Z_3A4784C0_FDC1_11D7_8241_00E04C590E3A_.wvu.Rows" localSheetId="6" hidden="1">'11207'!#REF!</definedName>
    <definedName name="Z_3A4784C0_FDC1_11D7_8241_00E04C590E3A_.wvu.Rows" localSheetId="7" hidden="1">'11208'!#REF!</definedName>
    <definedName name="Z_3A4784C0_FDC1_11D7_8241_00E04C590E3A_.wvu.Rows" localSheetId="8" hidden="1">'11209'!#REF!</definedName>
    <definedName name="Z_3A4784C0_FDC1_11D7_8241_00E04C590E3A_.wvu.Rows" localSheetId="9" hidden="1">'11210'!#REF!</definedName>
    <definedName name="Z_3A4784C0_FDC1_11D7_8241_00E04C590E3A_.wvu.Rows" localSheetId="10" hidden="1">'11211'!#REF!</definedName>
    <definedName name="Z_3A4784C0_FDC1_11D7_8241_00E04C590E3A_.wvu.Rows" localSheetId="11" hidden="1">'11212'!#REF!</definedName>
    <definedName name="Z_3D10B3DD_EA79_40A9_86EF_DB507BF02233_.wvu.Rows" localSheetId="0" hidden="1">'11201'!#REF!</definedName>
    <definedName name="Z_3D10B3DD_EA79_40A9_86EF_DB507BF02233_.wvu.Rows" localSheetId="1" hidden="1">'11202'!#REF!</definedName>
    <definedName name="Z_3D10B3DD_EA79_40A9_86EF_DB507BF02233_.wvu.Rows" localSheetId="2" hidden="1">'11203'!#REF!</definedName>
    <definedName name="Z_3D10B3DD_EA79_40A9_86EF_DB507BF02233_.wvu.Rows" localSheetId="3" hidden="1">'11204'!#REF!</definedName>
    <definedName name="Z_3D10B3DD_EA79_40A9_86EF_DB507BF02233_.wvu.Rows" localSheetId="4" hidden="1">'11205'!#REF!</definedName>
    <definedName name="Z_3D10B3DD_EA79_40A9_86EF_DB507BF02233_.wvu.Rows" localSheetId="5" hidden="1">'11206'!#REF!</definedName>
    <definedName name="Z_3D10B3DD_EA79_40A9_86EF_DB507BF02233_.wvu.Rows" localSheetId="6" hidden="1">'11207'!#REF!</definedName>
    <definedName name="Z_3D10B3DD_EA79_40A9_86EF_DB507BF02233_.wvu.Rows" localSheetId="7" hidden="1">'11208'!#REF!</definedName>
    <definedName name="Z_3D10B3DD_EA79_40A9_86EF_DB507BF02233_.wvu.Rows" localSheetId="8" hidden="1">'11209'!#REF!</definedName>
    <definedName name="Z_3D10B3DD_EA79_40A9_86EF_DB507BF02233_.wvu.Rows" localSheetId="9" hidden="1">'11210'!#REF!</definedName>
    <definedName name="Z_3D10B3DD_EA79_40A9_86EF_DB507BF02233_.wvu.Rows" localSheetId="10" hidden="1">'11211'!#REF!</definedName>
    <definedName name="Z_3D10B3DD_EA79_40A9_86EF_DB507BF02233_.wvu.Rows" localSheetId="11" hidden="1">'11212'!#REF!</definedName>
    <definedName name="Z_94F27579_2569_4184_B593_AD039D5F9BEE_.wvu.Rows" localSheetId="0" hidden="1">'11201'!#REF!</definedName>
    <definedName name="Z_94F27579_2569_4184_B593_AD039D5F9BEE_.wvu.Rows" localSheetId="1" hidden="1">'11202'!#REF!</definedName>
    <definedName name="Z_94F27579_2569_4184_B593_AD039D5F9BEE_.wvu.Rows" localSheetId="2" hidden="1">'11203'!#REF!</definedName>
    <definedName name="Z_94F27579_2569_4184_B593_AD039D5F9BEE_.wvu.Rows" localSheetId="3" hidden="1">'11204'!#REF!</definedName>
    <definedName name="Z_94F27579_2569_4184_B593_AD039D5F9BEE_.wvu.Rows" localSheetId="4" hidden="1">'11205'!#REF!</definedName>
    <definedName name="Z_94F27579_2569_4184_B593_AD039D5F9BEE_.wvu.Rows" localSheetId="5" hidden="1">'11206'!#REF!</definedName>
    <definedName name="Z_94F27579_2569_4184_B593_AD039D5F9BEE_.wvu.Rows" localSheetId="6" hidden="1">'11207'!#REF!</definedName>
    <definedName name="Z_94F27579_2569_4184_B593_AD039D5F9BEE_.wvu.Rows" localSheetId="7" hidden="1">'11208'!#REF!</definedName>
    <definedName name="Z_94F27579_2569_4184_B593_AD039D5F9BEE_.wvu.Rows" localSheetId="8" hidden="1">'11209'!#REF!</definedName>
    <definedName name="Z_94F27579_2569_4184_B593_AD039D5F9BEE_.wvu.Rows" localSheetId="9" hidden="1">'11210'!#REF!</definedName>
    <definedName name="Z_94F27579_2569_4184_B593_AD039D5F9BEE_.wvu.Rows" localSheetId="10" hidden="1">'11211'!#REF!</definedName>
    <definedName name="Z_94F27579_2569_4184_B593_AD039D5F9BEE_.wvu.Rows" localSheetId="11" hidden="1">'11212'!#REF!</definedName>
    <definedName name="Z_B0167DA1_D705_46BA_804D_455F0EF935D7_.wvu.Rows" localSheetId="0" hidden="1">'11201'!#REF!</definedName>
    <definedName name="Z_B0167DA1_D705_46BA_804D_455F0EF935D7_.wvu.Rows" localSheetId="1" hidden="1">'11202'!#REF!</definedName>
    <definedName name="Z_B0167DA1_D705_46BA_804D_455F0EF935D7_.wvu.Rows" localSheetId="2" hidden="1">'11203'!#REF!</definedName>
    <definedName name="Z_B0167DA1_D705_46BA_804D_455F0EF935D7_.wvu.Rows" localSheetId="3" hidden="1">'11204'!#REF!</definedName>
    <definedName name="Z_B0167DA1_D705_46BA_804D_455F0EF935D7_.wvu.Rows" localSheetId="4" hidden="1">'11205'!#REF!</definedName>
    <definedName name="Z_B0167DA1_D705_46BA_804D_455F0EF935D7_.wvu.Rows" localSheetId="5" hidden="1">'11206'!#REF!</definedName>
    <definedName name="Z_B0167DA1_D705_46BA_804D_455F0EF935D7_.wvu.Rows" localSheetId="6" hidden="1">'11207'!#REF!</definedName>
    <definedName name="Z_B0167DA1_D705_46BA_804D_455F0EF935D7_.wvu.Rows" localSheetId="7" hidden="1">'11208'!#REF!</definedName>
    <definedName name="Z_B0167DA1_D705_46BA_804D_455F0EF935D7_.wvu.Rows" localSheetId="8" hidden="1">'11209'!#REF!</definedName>
    <definedName name="Z_B0167DA1_D705_46BA_804D_455F0EF935D7_.wvu.Rows" localSheetId="9" hidden="1">'11210'!#REF!</definedName>
    <definedName name="Z_B0167DA1_D705_46BA_804D_455F0EF935D7_.wvu.Rows" localSheetId="10" hidden="1">'11211'!#REF!</definedName>
    <definedName name="Z_B0167DA1_D705_46BA_804D_455F0EF935D7_.wvu.Rows" localSheetId="11" hidden="1">'11212'!#REF!</definedName>
  </definedNames>
  <calcPr calcId="124519"/>
</workbook>
</file>

<file path=xl/calcChain.xml><?xml version="1.0" encoding="utf-8"?>
<calcChain xmlns="http://schemas.openxmlformats.org/spreadsheetml/2006/main">
  <c r="G36" i="2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5" i="16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4"/>
  <c r="E4"/>
  <c r="D4"/>
  <c r="C4"/>
  <c r="B4"/>
  <c r="G36" i="1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B4" i="12"/>
  <c r="G4" i="23" l="1"/>
  <c r="G4" i="22"/>
  <c r="G4" i="21"/>
  <c r="G4" i="20"/>
  <c r="G4" i="19"/>
  <c r="G4" i="18"/>
  <c r="G4" i="17"/>
  <c r="G4" i="16"/>
  <c r="G4" i="15"/>
  <c r="G4" i="14"/>
  <c r="G4" i="13"/>
  <c r="G36" i="1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</calcChain>
</file>

<file path=xl/sharedStrings.xml><?xml version="1.0" encoding="utf-8"?>
<sst xmlns="http://schemas.openxmlformats.org/spreadsheetml/2006/main" count="612" uniqueCount="117">
  <si>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</si>
  <si>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</si>
  <si>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</si>
  <si>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</si>
  <si>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</si>
  <si>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</si>
  <si>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</si>
  <si>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</si>
  <si>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</si>
  <si>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</si>
  <si>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本月人口動態統計</t>
    <phoneticPr fontId="1" type="noConversion"/>
  </si>
  <si>
    <t>里數</t>
    <phoneticPr fontId="1" type="noConversion"/>
  </si>
  <si>
    <t>浩然里</t>
  </si>
  <si>
    <t>振成里</t>
  </si>
  <si>
    <t>德生里</t>
  </si>
  <si>
    <t>振華里</t>
  </si>
  <si>
    <t>正氣里</t>
  </si>
  <si>
    <t>德政里</t>
  </si>
  <si>
    <t>仁聲里</t>
  </si>
  <si>
    <t>德望里</t>
  </si>
  <si>
    <t>華聲里</t>
  </si>
  <si>
    <t>蕉園里</t>
  </si>
  <si>
    <t>永寧里</t>
  </si>
  <si>
    <t>玉衡里</t>
  </si>
  <si>
    <t>順昌里</t>
  </si>
  <si>
    <t>文昌里</t>
  </si>
  <si>
    <t>光耀里</t>
  </si>
  <si>
    <t>興昌里</t>
  </si>
  <si>
    <t>開平里</t>
  </si>
  <si>
    <t>成功里</t>
  </si>
  <si>
    <t>新江里</t>
  </si>
  <si>
    <t>黎明里</t>
  </si>
  <si>
    <t>愛平里</t>
  </si>
  <si>
    <t>南港里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</si>
  <si>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</si>
  <si>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</si>
  <si>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</si>
  <si>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</si>
  <si>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</si>
  <si>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</si>
  <si>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</si>
  <si>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</si>
  <si>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</si>
  <si>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</si>
  <si>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高雄市新興區112年1月份現住人口數統計表</t>
    <phoneticPr fontId="1" type="noConversion"/>
  </si>
  <si>
    <t>遷入人數：341</t>
    <phoneticPr fontId="1" type="noConversion"/>
  </si>
  <si>
    <t>遷出人數：182</t>
    <phoneticPr fontId="1" type="noConversion"/>
  </si>
  <si>
    <t>出生人數：14</t>
    <phoneticPr fontId="1" type="noConversion"/>
  </si>
  <si>
    <t>死亡人數：44</t>
    <phoneticPr fontId="1" type="noConversion"/>
  </si>
  <si>
    <t>結婚(含相同性別)對數：14</t>
    <phoneticPr fontId="1" type="noConversion"/>
  </si>
  <si>
    <t>離婚/終止結婚對數：3</t>
    <phoneticPr fontId="1" type="noConversion"/>
  </si>
  <si>
    <t>高雄市新興區112年2月份現住人口數統計表</t>
    <phoneticPr fontId="1" type="noConversion"/>
  </si>
  <si>
    <t>遷入人數：360</t>
    <phoneticPr fontId="1" type="noConversion"/>
  </si>
  <si>
    <t>遷出人數：254</t>
    <phoneticPr fontId="1" type="noConversion"/>
  </si>
  <si>
    <t>出生人數：19</t>
    <phoneticPr fontId="1" type="noConversion"/>
  </si>
  <si>
    <t>死亡人數：45</t>
    <phoneticPr fontId="1" type="noConversion"/>
  </si>
  <si>
    <t>結婚(含相同性別)對數：25</t>
    <phoneticPr fontId="1" type="noConversion"/>
  </si>
  <si>
    <t>離婚/終止結婚對數：7</t>
    <phoneticPr fontId="1" type="noConversion"/>
  </si>
  <si>
    <t>高雄市新興區112年3月份現住人口數統計表</t>
    <phoneticPr fontId="1" type="noConversion"/>
  </si>
  <si>
    <t>遷入人數：376</t>
    <phoneticPr fontId="1" type="noConversion"/>
  </si>
  <si>
    <t>遷出人數：309</t>
    <phoneticPr fontId="1" type="noConversion"/>
  </si>
  <si>
    <t>出生人數：26</t>
    <phoneticPr fontId="1" type="noConversion"/>
  </si>
  <si>
    <t>死亡人數：54</t>
    <phoneticPr fontId="1" type="noConversion"/>
  </si>
  <si>
    <t>結婚(含相同性別)對數：21</t>
    <phoneticPr fontId="1" type="noConversion"/>
  </si>
  <si>
    <t>離婚/終止結婚對數：6</t>
    <phoneticPr fontId="1" type="noConversion"/>
  </si>
  <si>
    <t>高雄市新興區112年4月份現住人口數統計表</t>
    <phoneticPr fontId="1" type="noConversion"/>
  </si>
  <si>
    <t>遷入人數：319</t>
    <phoneticPr fontId="1" type="noConversion"/>
  </si>
  <si>
    <t>遷出人數：196</t>
    <phoneticPr fontId="1" type="noConversion"/>
  </si>
  <si>
    <t>出生人數：18</t>
    <phoneticPr fontId="1" type="noConversion"/>
  </si>
  <si>
    <t>死亡人數：35</t>
    <phoneticPr fontId="1" type="noConversion"/>
  </si>
  <si>
    <t>結婚(含相同性別)對數：17</t>
    <phoneticPr fontId="1" type="noConversion"/>
  </si>
  <si>
    <t>高雄市新興區112年5月份現住人口數統計表</t>
    <phoneticPr fontId="1" type="noConversion"/>
  </si>
  <si>
    <t>遷入人數：347</t>
    <phoneticPr fontId="1" type="noConversion"/>
  </si>
  <si>
    <t>遷出人數：263</t>
    <phoneticPr fontId="1" type="noConversion"/>
  </si>
  <si>
    <t>出生人數：24</t>
    <phoneticPr fontId="1" type="noConversion"/>
  </si>
  <si>
    <t>死亡人數：41</t>
    <phoneticPr fontId="1" type="noConversion"/>
  </si>
  <si>
    <t>結婚(含相同性別)對數：31</t>
    <phoneticPr fontId="1" type="noConversion"/>
  </si>
  <si>
    <t>離婚/終止結婚對數：14</t>
    <phoneticPr fontId="1" type="noConversion"/>
  </si>
  <si>
    <t>高雄市新興區112年6月份現住人口數統計表</t>
    <phoneticPr fontId="1" type="noConversion"/>
  </si>
  <si>
    <t>遷入人數：306</t>
    <phoneticPr fontId="1" type="noConversion"/>
  </si>
  <si>
    <t>遷出人數：229</t>
    <phoneticPr fontId="1" type="noConversion"/>
  </si>
  <si>
    <t>出生人數：12</t>
    <phoneticPr fontId="1" type="noConversion"/>
  </si>
  <si>
    <t>死亡人數：52</t>
    <phoneticPr fontId="1" type="noConversion"/>
  </si>
  <si>
    <t>結婚(含相同性別)對數：22</t>
    <phoneticPr fontId="1" type="noConversion"/>
  </si>
  <si>
    <t>離婚/終止結婚對數：10</t>
    <phoneticPr fontId="1" type="noConversion"/>
  </si>
  <si>
    <t>高雄市新興區112年7月份現住人口數統計表</t>
    <phoneticPr fontId="1" type="noConversion"/>
  </si>
  <si>
    <t>遷出人數：218</t>
    <phoneticPr fontId="1" type="noConversion"/>
  </si>
  <si>
    <t>出生人數：16</t>
    <phoneticPr fontId="1" type="noConversion"/>
  </si>
  <si>
    <t>死亡人數：38</t>
    <phoneticPr fontId="1" type="noConversion"/>
  </si>
  <si>
    <t>結婚(含相同性別)對數：12</t>
    <phoneticPr fontId="1" type="noConversion"/>
  </si>
  <si>
    <t>離婚/終止結婚對數：16</t>
    <phoneticPr fontId="1" type="noConversion"/>
  </si>
  <si>
    <t>高雄市新興區112年8月份現住人口數統計表</t>
    <phoneticPr fontId="1" type="noConversion"/>
  </si>
  <si>
    <t>遷入人數：315</t>
    <phoneticPr fontId="1" type="noConversion"/>
  </si>
  <si>
    <t>遷出人數：334</t>
    <phoneticPr fontId="1" type="noConversion"/>
  </si>
  <si>
    <t>死亡人數：32</t>
    <phoneticPr fontId="1" type="noConversion"/>
  </si>
  <si>
    <t>結婚(含相同性別)對數：11</t>
    <phoneticPr fontId="1" type="noConversion"/>
  </si>
  <si>
    <t>高雄市新興區112年9月份現住人口數統計表</t>
    <phoneticPr fontId="1" type="noConversion"/>
  </si>
  <si>
    <t>遷入人數：263</t>
    <phoneticPr fontId="1" type="noConversion"/>
  </si>
  <si>
    <t>遷出人數：317</t>
    <phoneticPr fontId="1" type="noConversion"/>
  </si>
  <si>
    <t>死亡人數：37</t>
    <phoneticPr fontId="1" type="noConversion"/>
  </si>
  <si>
    <t>結婚(含相同性別)對數：27</t>
    <phoneticPr fontId="1" type="noConversion"/>
  </si>
  <si>
    <t>高雄市新興區112年10月份現住人口數統計表</t>
    <phoneticPr fontId="1" type="noConversion"/>
  </si>
  <si>
    <t>遷入人數：217</t>
    <phoneticPr fontId="1" type="noConversion"/>
  </si>
  <si>
    <t>遷出人數：200</t>
    <phoneticPr fontId="1" type="noConversion"/>
  </si>
  <si>
    <t>死亡人數：53</t>
    <phoneticPr fontId="1" type="noConversion"/>
  </si>
  <si>
    <t>結婚(含相同性別)對數：23</t>
    <phoneticPr fontId="1" type="noConversion"/>
  </si>
  <si>
    <t>離婚/終止結婚對數：4</t>
    <phoneticPr fontId="1" type="noConversion"/>
  </si>
  <si>
    <t>高雄市新興區112年11月份現住人口數統計表</t>
    <phoneticPr fontId="1" type="noConversion"/>
  </si>
  <si>
    <t>遷入人數：241</t>
    <phoneticPr fontId="1" type="noConversion"/>
  </si>
  <si>
    <t>遷出人數：173</t>
    <phoneticPr fontId="1" type="noConversion"/>
  </si>
  <si>
    <t>出生人數：15</t>
    <phoneticPr fontId="1" type="noConversion"/>
  </si>
  <si>
    <t>死亡人數：49</t>
    <phoneticPr fontId="1" type="noConversion"/>
  </si>
  <si>
    <t>離婚/終止結婚對數：9</t>
    <phoneticPr fontId="1" type="noConversion"/>
  </si>
  <si>
    <t>高雄市新興區112年12月份現住人口數統計表</t>
    <phoneticPr fontId="1" type="noConversion"/>
  </si>
  <si>
    <t>遷入人數：273</t>
    <phoneticPr fontId="1" type="noConversion"/>
  </si>
  <si>
    <t>遷出人數：167</t>
    <phoneticPr fontId="1" type="noConversion"/>
  </si>
  <si>
    <t>死亡人數：39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</si>
</sst>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44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0" t="s">
        <v>3</v>
      </c>
      <c r="F3" s="7" t="s">
        <v>4</v>
      </c>
      <c r="G3" s="20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23322</v>
      </c>
      <c r="E4" s="9">
        <f>SUM(E5:E36)</f>
        <v>23468</v>
      </c>
      <c r="F4" s="10">
        <f>SUM(F5:F36)</f>
        <v>25729</v>
      </c>
      <c r="G4" s="9">
        <f>SUM(G5:G36)</f>
        <v>49197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936</v>
      </c>
      <c r="E5" s="21">
        <v>878</v>
      </c>
      <c r="F5" s="21">
        <v>1002</v>
      </c>
      <c r="G5" s="11">
        <f t="shared" ref="G5:G35" si="1">SUM(E5:F5)</f>
        <v>1880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574</v>
      </c>
      <c r="E6" s="21">
        <v>503</v>
      </c>
      <c r="F6" s="21">
        <v>559</v>
      </c>
      <c r="G6" s="14">
        <f t="shared" si="1"/>
        <v>1062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1512</v>
      </c>
      <c r="E7" s="21">
        <v>1478</v>
      </c>
      <c r="F7" s="21">
        <v>1792</v>
      </c>
      <c r="G7" s="14">
        <f t="shared" si="1"/>
        <v>3270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532</v>
      </c>
      <c r="E8" s="21">
        <v>520</v>
      </c>
      <c r="F8" s="21">
        <v>577</v>
      </c>
      <c r="G8" s="14">
        <f t="shared" si="1"/>
        <v>1097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666</v>
      </c>
      <c r="E9" s="21">
        <v>638</v>
      </c>
      <c r="F9" s="21">
        <v>722</v>
      </c>
      <c r="G9" s="14">
        <f t="shared" si="1"/>
        <v>1360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336</v>
      </c>
      <c r="E10" s="21">
        <v>317</v>
      </c>
      <c r="F10" s="21">
        <v>365</v>
      </c>
      <c r="G10" s="14">
        <f t="shared" si="1"/>
        <v>682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600</v>
      </c>
      <c r="E11" s="21">
        <v>480</v>
      </c>
      <c r="F11" s="21">
        <v>594</v>
      </c>
      <c r="G11" s="14">
        <f t="shared" si="1"/>
        <v>1074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926</v>
      </c>
      <c r="E12" s="21">
        <v>945</v>
      </c>
      <c r="F12" s="21">
        <v>1002</v>
      </c>
      <c r="G12" s="14">
        <f t="shared" si="1"/>
        <v>1947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466</v>
      </c>
      <c r="E13" s="21">
        <v>478</v>
      </c>
      <c r="F13" s="21">
        <v>491</v>
      </c>
      <c r="G13" s="14">
        <f t="shared" si="1"/>
        <v>969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348</v>
      </c>
      <c r="E14" s="21">
        <v>399</v>
      </c>
      <c r="F14" s="21">
        <v>360</v>
      </c>
      <c r="G14" s="14">
        <f t="shared" si="1"/>
        <v>759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745</v>
      </c>
      <c r="E15" s="21">
        <v>717</v>
      </c>
      <c r="F15" s="21">
        <v>785</v>
      </c>
      <c r="G15" s="14">
        <f t="shared" si="1"/>
        <v>1502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385</v>
      </c>
      <c r="E16" s="21">
        <v>377</v>
      </c>
      <c r="F16" s="21">
        <v>376</v>
      </c>
      <c r="G16" s="14">
        <f t="shared" si="1"/>
        <v>753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1170</v>
      </c>
      <c r="E17" s="21">
        <v>1243</v>
      </c>
      <c r="F17" s="21">
        <v>1374</v>
      </c>
      <c r="G17" s="14">
        <f t="shared" si="1"/>
        <v>2617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1530</v>
      </c>
      <c r="E18" s="21">
        <v>1716</v>
      </c>
      <c r="F18" s="21">
        <v>1875</v>
      </c>
      <c r="G18" s="14">
        <f t="shared" si="1"/>
        <v>3591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1125</v>
      </c>
      <c r="E19" s="21">
        <v>1277</v>
      </c>
      <c r="F19" s="21">
        <v>1397</v>
      </c>
      <c r="G19" s="14">
        <f t="shared" si="1"/>
        <v>2674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774</v>
      </c>
      <c r="E20" s="21">
        <v>870</v>
      </c>
      <c r="F20" s="21">
        <v>1010</v>
      </c>
      <c r="G20" s="14">
        <f t="shared" si="1"/>
        <v>1880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1567</v>
      </c>
      <c r="E21" s="21">
        <v>1806</v>
      </c>
      <c r="F21" s="21">
        <v>2098</v>
      </c>
      <c r="G21" s="14">
        <f t="shared" si="1"/>
        <v>3904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761</v>
      </c>
      <c r="E22" s="21">
        <v>688</v>
      </c>
      <c r="F22" s="21">
        <v>766</v>
      </c>
      <c r="G22" s="14">
        <f t="shared" si="1"/>
        <v>1454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573</v>
      </c>
      <c r="E23" s="21">
        <v>554</v>
      </c>
      <c r="F23" s="21">
        <v>603</v>
      </c>
      <c r="G23" s="14">
        <f t="shared" si="1"/>
        <v>1157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436</v>
      </c>
      <c r="E24" s="21">
        <v>430</v>
      </c>
      <c r="F24" s="21">
        <v>408</v>
      </c>
      <c r="G24" s="14">
        <f t="shared" si="1"/>
        <v>838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536</v>
      </c>
      <c r="E25" s="21">
        <v>506</v>
      </c>
      <c r="F25" s="21">
        <v>550</v>
      </c>
      <c r="G25" s="14">
        <f t="shared" si="1"/>
        <v>1056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994</v>
      </c>
      <c r="E26" s="21">
        <v>1033</v>
      </c>
      <c r="F26" s="21">
        <v>1059</v>
      </c>
      <c r="G26" s="14">
        <f t="shared" si="1"/>
        <v>2092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1579</v>
      </c>
      <c r="E27" s="21">
        <v>1530</v>
      </c>
      <c r="F27" s="21">
        <v>1591</v>
      </c>
      <c r="G27" s="14">
        <f t="shared" si="1"/>
        <v>3121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352</v>
      </c>
      <c r="E28" s="21">
        <v>358</v>
      </c>
      <c r="F28" s="21">
        <v>375</v>
      </c>
      <c r="G28" s="14">
        <f t="shared" si="1"/>
        <v>733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507</v>
      </c>
      <c r="E29" s="21">
        <v>515</v>
      </c>
      <c r="F29" s="21">
        <v>582</v>
      </c>
      <c r="G29" s="14">
        <f t="shared" si="1"/>
        <v>1097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587</v>
      </c>
      <c r="E30" s="21">
        <v>503</v>
      </c>
      <c r="F30" s="21">
        <v>527</v>
      </c>
      <c r="G30" s="14">
        <f t="shared" si="1"/>
        <v>1030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512</v>
      </c>
      <c r="E31" s="21">
        <v>471</v>
      </c>
      <c r="F31" s="21">
        <v>509</v>
      </c>
      <c r="G31" s="14">
        <f t="shared" si="1"/>
        <v>980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481</v>
      </c>
      <c r="E32" s="21">
        <v>478</v>
      </c>
      <c r="F32" s="21">
        <v>500</v>
      </c>
      <c r="G32" s="14">
        <f t="shared" si="1"/>
        <v>978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486</v>
      </c>
      <c r="E33" s="21">
        <v>444</v>
      </c>
      <c r="F33" s="21">
        <v>444</v>
      </c>
      <c r="G33" s="14">
        <f t="shared" si="1"/>
        <v>888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385</v>
      </c>
      <c r="E34" s="21">
        <v>377</v>
      </c>
      <c r="F34" s="21">
        <v>422</v>
      </c>
      <c r="G34" s="14">
        <f t="shared" si="1"/>
        <v>799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330</v>
      </c>
      <c r="E35" s="21">
        <v>339</v>
      </c>
      <c r="F35" s="21">
        <v>383</v>
      </c>
      <c r="G35" s="14">
        <f t="shared" si="1"/>
        <v>722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611</v>
      </c>
      <c r="E36" s="21">
        <v>600</v>
      </c>
      <c r="F36" s="21">
        <v>631</v>
      </c>
      <c r="G36" s="15">
        <f>SUM(E36:F36)</f>
        <v>1231</v>
      </c>
    </row>
    <row r="37" spans="1:7" s="3" customFormat="1" ht="16.5" customHeight="1">
      <c r="A37" s="52" t="s">
        <v>10</v>
      </c>
      <c r="B37" s="53"/>
      <c r="C37" s="54"/>
      <c r="D37" s="27" t="s">
        <v>45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46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47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48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49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101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5" t="s">
        <v>3</v>
      </c>
      <c r="F3" s="7" t="s">
        <v>4</v>
      </c>
      <c r="G3" s="45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447</v>
      </c>
      <c r="D4" s="9">
        <f>SUM(D5:D36)</f>
        <v>23536</v>
      </c>
      <c r="E4" s="9">
        <f>SUM(E5:E36)</f>
        <v>23540</v>
      </c>
      <c r="F4" s="10">
        <f>SUM(F5:F36)</f>
        <v>25938</v>
      </c>
      <c r="G4" s="9">
        <f>SUM(G5:G36)</f>
        <v>49478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945</v>
      </c>
      <c r="E5" s="21">
        <v>875</v>
      </c>
      <c r="F5" s="21">
        <v>1004</v>
      </c>
      <c r="G5" s="11">
        <f t="shared" ref="G5:G35" si="1">SUM(E5:F5)</f>
        <v>1879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569</v>
      </c>
      <c r="E6" s="21">
        <v>501</v>
      </c>
      <c r="F6" s="21">
        <v>563</v>
      </c>
      <c r="G6" s="14">
        <f t="shared" si="1"/>
        <v>1064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1517</v>
      </c>
      <c r="E7" s="21">
        <v>1475</v>
      </c>
      <c r="F7" s="21">
        <v>1813</v>
      </c>
      <c r="G7" s="14">
        <f t="shared" si="1"/>
        <v>3288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539</v>
      </c>
      <c r="E8" s="21">
        <v>534</v>
      </c>
      <c r="F8" s="21">
        <v>576</v>
      </c>
      <c r="G8" s="14">
        <f t="shared" si="1"/>
        <v>1110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675</v>
      </c>
      <c r="E9" s="21">
        <v>642</v>
      </c>
      <c r="F9" s="21">
        <v>733</v>
      </c>
      <c r="G9" s="14">
        <f t="shared" si="1"/>
        <v>1375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328</v>
      </c>
      <c r="E10" s="21">
        <v>304</v>
      </c>
      <c r="F10" s="21">
        <v>362</v>
      </c>
      <c r="G10" s="14">
        <f t="shared" si="1"/>
        <v>666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612</v>
      </c>
      <c r="E11" s="21">
        <v>480</v>
      </c>
      <c r="F11" s="21">
        <v>618</v>
      </c>
      <c r="G11" s="14">
        <f t="shared" si="1"/>
        <v>1098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946</v>
      </c>
      <c r="E12" s="21">
        <v>969</v>
      </c>
      <c r="F12" s="21">
        <v>1030</v>
      </c>
      <c r="G12" s="14">
        <f t="shared" si="1"/>
        <v>1999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461</v>
      </c>
      <c r="E13" s="21">
        <v>472</v>
      </c>
      <c r="F13" s="21">
        <v>482</v>
      </c>
      <c r="G13" s="14">
        <f t="shared" si="1"/>
        <v>954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345</v>
      </c>
      <c r="E14" s="21">
        <v>394</v>
      </c>
      <c r="F14" s="21">
        <v>357</v>
      </c>
      <c r="G14" s="14">
        <f t="shared" si="1"/>
        <v>751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756</v>
      </c>
      <c r="E15" s="21">
        <v>717</v>
      </c>
      <c r="F15" s="21">
        <v>798</v>
      </c>
      <c r="G15" s="14">
        <f t="shared" si="1"/>
        <v>1515</v>
      </c>
    </row>
    <row r="16" spans="1:7" s="3" customFormat="1" ht="16.5" customHeight="1">
      <c r="A16" s="12" t="s">
        <v>23</v>
      </c>
      <c r="B16" s="35">
        <v>1</v>
      </c>
      <c r="C16" s="13">
        <v>11</v>
      </c>
      <c r="D16" s="21">
        <v>371</v>
      </c>
      <c r="E16" s="21">
        <v>355</v>
      </c>
      <c r="F16" s="21">
        <v>353</v>
      </c>
      <c r="G16" s="14">
        <f t="shared" si="1"/>
        <v>708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1189</v>
      </c>
      <c r="E17" s="21">
        <v>1272</v>
      </c>
      <c r="F17" s="21">
        <v>1402</v>
      </c>
      <c r="G17" s="14">
        <f t="shared" si="1"/>
        <v>2674</v>
      </c>
    </row>
    <row r="18" spans="1:7" s="3" customFormat="1" ht="16.5" customHeight="1">
      <c r="A18" s="12" t="s">
        <v>25</v>
      </c>
      <c r="B18" s="35">
        <v>1</v>
      </c>
      <c r="C18" s="13">
        <v>19</v>
      </c>
      <c r="D18" s="21">
        <v>1547</v>
      </c>
      <c r="E18" s="21">
        <v>1760</v>
      </c>
      <c r="F18" s="21">
        <v>1931</v>
      </c>
      <c r="G18" s="14">
        <f t="shared" si="1"/>
        <v>3691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1122</v>
      </c>
      <c r="E19" s="21">
        <v>1273</v>
      </c>
      <c r="F19" s="21">
        <v>1407</v>
      </c>
      <c r="G19" s="14">
        <f t="shared" si="1"/>
        <v>2680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793</v>
      </c>
      <c r="E20" s="21">
        <v>884</v>
      </c>
      <c r="F20" s="21">
        <v>1015</v>
      </c>
      <c r="G20" s="14">
        <f t="shared" si="1"/>
        <v>1899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1593</v>
      </c>
      <c r="E21" s="21">
        <v>1827</v>
      </c>
      <c r="F21" s="21">
        <v>2131</v>
      </c>
      <c r="G21" s="14">
        <f t="shared" si="1"/>
        <v>3958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763</v>
      </c>
      <c r="E22" s="21">
        <v>683</v>
      </c>
      <c r="F22" s="21">
        <v>779</v>
      </c>
      <c r="G22" s="14">
        <f t="shared" si="1"/>
        <v>1462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580</v>
      </c>
      <c r="E23" s="21">
        <v>562</v>
      </c>
      <c r="F23" s="21">
        <v>593</v>
      </c>
      <c r="G23" s="14">
        <f t="shared" si="1"/>
        <v>1155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444</v>
      </c>
      <c r="E24" s="21">
        <v>431</v>
      </c>
      <c r="F24" s="21">
        <v>413</v>
      </c>
      <c r="G24" s="14">
        <f t="shared" si="1"/>
        <v>844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555</v>
      </c>
      <c r="E25" s="21">
        <v>500</v>
      </c>
      <c r="F25" s="21">
        <v>548</v>
      </c>
      <c r="G25" s="14">
        <f t="shared" si="1"/>
        <v>1048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992</v>
      </c>
      <c r="E26" s="21">
        <v>1039</v>
      </c>
      <c r="F26" s="21">
        <v>1052</v>
      </c>
      <c r="G26" s="14">
        <f t="shared" si="1"/>
        <v>2091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1605</v>
      </c>
      <c r="E27" s="21">
        <v>1530</v>
      </c>
      <c r="F27" s="21">
        <v>1604</v>
      </c>
      <c r="G27" s="14">
        <f t="shared" si="1"/>
        <v>3134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354</v>
      </c>
      <c r="E28" s="21">
        <v>349</v>
      </c>
      <c r="F28" s="21">
        <v>369</v>
      </c>
      <c r="G28" s="14">
        <f t="shared" si="1"/>
        <v>718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508</v>
      </c>
      <c r="E29" s="21">
        <v>502</v>
      </c>
      <c r="F29" s="21">
        <v>583</v>
      </c>
      <c r="G29" s="14">
        <f t="shared" si="1"/>
        <v>1085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601</v>
      </c>
      <c r="E30" s="21">
        <v>513</v>
      </c>
      <c r="F30" s="21">
        <v>538</v>
      </c>
      <c r="G30" s="14">
        <f t="shared" si="1"/>
        <v>1051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512</v>
      </c>
      <c r="E31" s="21">
        <v>469</v>
      </c>
      <c r="F31" s="21">
        <v>502</v>
      </c>
      <c r="G31" s="14">
        <f t="shared" si="1"/>
        <v>971</v>
      </c>
    </row>
    <row r="32" spans="1:7" s="3" customFormat="1" ht="16.5" customHeight="1">
      <c r="A32" s="12" t="s">
        <v>39</v>
      </c>
      <c r="B32" s="35">
        <v>1</v>
      </c>
      <c r="C32" s="13">
        <v>11</v>
      </c>
      <c r="D32" s="21">
        <v>480</v>
      </c>
      <c r="E32" s="21">
        <v>475</v>
      </c>
      <c r="F32" s="21">
        <v>504</v>
      </c>
      <c r="G32" s="14">
        <f t="shared" si="1"/>
        <v>979</v>
      </c>
    </row>
    <row r="33" spans="1:7" s="3" customFormat="1" ht="16.5" customHeight="1">
      <c r="A33" s="12" t="s">
        <v>40</v>
      </c>
      <c r="B33" s="34">
        <v>1</v>
      </c>
      <c r="C33" s="13">
        <v>12</v>
      </c>
      <c r="D33" s="21">
        <v>488</v>
      </c>
      <c r="E33" s="21">
        <v>437</v>
      </c>
      <c r="F33" s="21">
        <v>448</v>
      </c>
      <c r="G33" s="14">
        <f t="shared" si="1"/>
        <v>885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387</v>
      </c>
      <c r="E34" s="21">
        <v>368</v>
      </c>
      <c r="F34" s="21">
        <v>415</v>
      </c>
      <c r="G34" s="14">
        <f t="shared" si="1"/>
        <v>783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339</v>
      </c>
      <c r="E35" s="21">
        <v>346</v>
      </c>
      <c r="F35" s="21">
        <v>388</v>
      </c>
      <c r="G35" s="14">
        <f t="shared" si="1"/>
        <v>734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620</v>
      </c>
      <c r="E36" s="21">
        <v>602</v>
      </c>
      <c r="F36" s="21">
        <v>627</v>
      </c>
      <c r="G36" s="15">
        <f>SUM(E36:F36)</f>
        <v>1229</v>
      </c>
    </row>
    <row r="37" spans="1:7" s="3" customFormat="1" ht="16.5" customHeight="1">
      <c r="A37" s="52" t="s">
        <v>10</v>
      </c>
      <c r="B37" s="53"/>
      <c r="C37" s="54"/>
      <c r="D37" s="27" t="s">
        <v>102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103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54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104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105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106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107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6" t="s">
        <v>3</v>
      </c>
      <c r="F3" s="7" t="s">
        <v>4</v>
      </c>
      <c r="G3" s="46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447</v>
      </c>
      <c r="D4" s="9">
        <f>SUM(D5:D36)</f>
        <v>23570</v>
      </c>
      <c r="E4" s="9">
        <f>SUM(E5:E36)</f>
        <v>23546</v>
      </c>
      <c r="F4" s="10">
        <f>SUM(F5:F36)</f>
        <v>25966</v>
      </c>
      <c r="G4" s="9">
        <f>SUM(G5:G36)</f>
        <v>49512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943</v>
      </c>
      <c r="E5" s="21">
        <v>875</v>
      </c>
      <c r="F5" s="21">
        <v>1006</v>
      </c>
      <c r="G5" s="11">
        <f t="shared" ref="G5:G35" si="1">SUM(E5:F5)</f>
        <v>1881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565</v>
      </c>
      <c r="E6" s="21">
        <v>500</v>
      </c>
      <c r="F6" s="21">
        <v>562</v>
      </c>
      <c r="G6" s="14">
        <f t="shared" si="1"/>
        <v>1062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1521</v>
      </c>
      <c r="E7" s="21">
        <v>1469</v>
      </c>
      <c r="F7" s="21">
        <v>1821</v>
      </c>
      <c r="G7" s="14">
        <f t="shared" si="1"/>
        <v>3290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539</v>
      </c>
      <c r="E8" s="21">
        <v>535</v>
      </c>
      <c r="F8" s="21">
        <v>577</v>
      </c>
      <c r="G8" s="14">
        <f t="shared" si="1"/>
        <v>1112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681</v>
      </c>
      <c r="E9" s="21">
        <v>647</v>
      </c>
      <c r="F9" s="21">
        <v>742</v>
      </c>
      <c r="G9" s="14">
        <f t="shared" si="1"/>
        <v>1389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329</v>
      </c>
      <c r="E10" s="21">
        <v>304</v>
      </c>
      <c r="F10" s="21">
        <v>361</v>
      </c>
      <c r="G10" s="14">
        <f t="shared" si="1"/>
        <v>665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612</v>
      </c>
      <c r="E11" s="21">
        <v>479</v>
      </c>
      <c r="F11" s="21">
        <v>611</v>
      </c>
      <c r="G11" s="14">
        <f t="shared" si="1"/>
        <v>1090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948</v>
      </c>
      <c r="E12" s="21">
        <v>975</v>
      </c>
      <c r="F12" s="21">
        <v>1029</v>
      </c>
      <c r="G12" s="14">
        <f t="shared" si="1"/>
        <v>2004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465</v>
      </c>
      <c r="E13" s="21">
        <v>471</v>
      </c>
      <c r="F13" s="21">
        <v>485</v>
      </c>
      <c r="G13" s="14">
        <f t="shared" si="1"/>
        <v>956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344</v>
      </c>
      <c r="E14" s="21">
        <v>393</v>
      </c>
      <c r="F14" s="21">
        <v>356</v>
      </c>
      <c r="G14" s="14">
        <f t="shared" si="1"/>
        <v>749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758</v>
      </c>
      <c r="E15" s="21">
        <v>718</v>
      </c>
      <c r="F15" s="21">
        <v>802</v>
      </c>
      <c r="G15" s="14">
        <f t="shared" si="1"/>
        <v>1520</v>
      </c>
    </row>
    <row r="16" spans="1:7" s="3" customFormat="1" ht="16.5" customHeight="1">
      <c r="A16" s="12" t="s">
        <v>23</v>
      </c>
      <c r="B16" s="35">
        <v>1</v>
      </c>
      <c r="C16" s="13">
        <v>11</v>
      </c>
      <c r="D16" s="21">
        <v>368</v>
      </c>
      <c r="E16" s="21">
        <v>357</v>
      </c>
      <c r="F16" s="21">
        <v>350</v>
      </c>
      <c r="G16" s="14">
        <f t="shared" si="1"/>
        <v>707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1188</v>
      </c>
      <c r="E17" s="21">
        <v>1270</v>
      </c>
      <c r="F17" s="21">
        <v>1401</v>
      </c>
      <c r="G17" s="14">
        <f t="shared" si="1"/>
        <v>2671</v>
      </c>
    </row>
    <row r="18" spans="1:7" s="3" customFormat="1" ht="16.5" customHeight="1">
      <c r="A18" s="12" t="s">
        <v>25</v>
      </c>
      <c r="B18" s="35">
        <v>1</v>
      </c>
      <c r="C18" s="13">
        <v>19</v>
      </c>
      <c r="D18" s="21">
        <v>1547</v>
      </c>
      <c r="E18" s="21">
        <v>1758</v>
      </c>
      <c r="F18" s="21">
        <v>1937</v>
      </c>
      <c r="G18" s="14">
        <f t="shared" si="1"/>
        <v>3695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1125</v>
      </c>
      <c r="E19" s="21">
        <v>1277</v>
      </c>
      <c r="F19" s="21">
        <v>1402</v>
      </c>
      <c r="G19" s="14">
        <f t="shared" si="1"/>
        <v>2679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794</v>
      </c>
      <c r="E20" s="21">
        <v>882</v>
      </c>
      <c r="F20" s="21">
        <v>1014</v>
      </c>
      <c r="G20" s="14">
        <f t="shared" si="1"/>
        <v>1896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1600</v>
      </c>
      <c r="E21" s="21">
        <v>1830</v>
      </c>
      <c r="F21" s="21">
        <v>2136</v>
      </c>
      <c r="G21" s="14">
        <f t="shared" si="1"/>
        <v>3966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766</v>
      </c>
      <c r="E22" s="21">
        <v>687</v>
      </c>
      <c r="F22" s="21">
        <v>783</v>
      </c>
      <c r="G22" s="14">
        <f t="shared" si="1"/>
        <v>1470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576</v>
      </c>
      <c r="E23" s="21">
        <v>556</v>
      </c>
      <c r="F23" s="21">
        <v>597</v>
      </c>
      <c r="G23" s="14">
        <f t="shared" si="1"/>
        <v>1153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444</v>
      </c>
      <c r="E24" s="21">
        <v>434</v>
      </c>
      <c r="F24" s="21">
        <v>416</v>
      </c>
      <c r="G24" s="14">
        <f t="shared" si="1"/>
        <v>850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554</v>
      </c>
      <c r="E25" s="21">
        <v>500</v>
      </c>
      <c r="F25" s="21">
        <v>546</v>
      </c>
      <c r="G25" s="14">
        <f t="shared" si="1"/>
        <v>1046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992</v>
      </c>
      <c r="E26" s="21">
        <v>1035</v>
      </c>
      <c r="F26" s="21">
        <v>1053</v>
      </c>
      <c r="G26" s="14">
        <f t="shared" si="1"/>
        <v>2088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1605</v>
      </c>
      <c r="E27" s="21">
        <v>1529</v>
      </c>
      <c r="F27" s="21">
        <v>1601</v>
      </c>
      <c r="G27" s="14">
        <f t="shared" si="1"/>
        <v>3130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354</v>
      </c>
      <c r="E28" s="21">
        <v>349</v>
      </c>
      <c r="F28" s="21">
        <v>369</v>
      </c>
      <c r="G28" s="14">
        <f t="shared" si="1"/>
        <v>718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512</v>
      </c>
      <c r="E29" s="21">
        <v>504</v>
      </c>
      <c r="F29" s="21">
        <v>582</v>
      </c>
      <c r="G29" s="14">
        <f t="shared" si="1"/>
        <v>1086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608</v>
      </c>
      <c r="E30" s="21">
        <v>515</v>
      </c>
      <c r="F30" s="21">
        <v>541</v>
      </c>
      <c r="G30" s="14">
        <f t="shared" si="1"/>
        <v>1056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514</v>
      </c>
      <c r="E31" s="21">
        <v>469</v>
      </c>
      <c r="F31" s="21">
        <v>505</v>
      </c>
      <c r="G31" s="14">
        <f t="shared" si="1"/>
        <v>974</v>
      </c>
    </row>
    <row r="32" spans="1:7" s="3" customFormat="1" ht="16.5" customHeight="1">
      <c r="A32" s="12" t="s">
        <v>39</v>
      </c>
      <c r="B32" s="35">
        <v>1</v>
      </c>
      <c r="C32" s="13">
        <v>11</v>
      </c>
      <c r="D32" s="21">
        <v>485</v>
      </c>
      <c r="E32" s="21">
        <v>477</v>
      </c>
      <c r="F32" s="21">
        <v>505</v>
      </c>
      <c r="G32" s="14">
        <f t="shared" si="1"/>
        <v>982</v>
      </c>
    </row>
    <row r="33" spans="1:7" s="3" customFormat="1" ht="16.5" customHeight="1">
      <c r="A33" s="12" t="s">
        <v>40</v>
      </c>
      <c r="B33" s="34">
        <v>1</v>
      </c>
      <c r="C33" s="13">
        <v>12</v>
      </c>
      <c r="D33" s="21">
        <v>485</v>
      </c>
      <c r="E33" s="21">
        <v>434</v>
      </c>
      <c r="F33" s="21">
        <v>447</v>
      </c>
      <c r="G33" s="14">
        <f t="shared" si="1"/>
        <v>881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388</v>
      </c>
      <c r="E34" s="21">
        <v>369</v>
      </c>
      <c r="F34" s="21">
        <v>416</v>
      </c>
      <c r="G34" s="14">
        <f t="shared" si="1"/>
        <v>785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339</v>
      </c>
      <c r="E35" s="21">
        <v>346</v>
      </c>
      <c r="F35" s="21">
        <v>387</v>
      </c>
      <c r="G35" s="14">
        <f t="shared" si="1"/>
        <v>733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621</v>
      </c>
      <c r="E36" s="21">
        <v>602</v>
      </c>
      <c r="F36" s="21">
        <v>626</v>
      </c>
      <c r="G36" s="15">
        <f>SUM(E36:F36)</f>
        <v>1228</v>
      </c>
    </row>
    <row r="37" spans="1:7" s="3" customFormat="1" ht="16.5" customHeight="1">
      <c r="A37" s="52" t="s">
        <v>10</v>
      </c>
      <c r="B37" s="53"/>
      <c r="C37" s="54"/>
      <c r="D37" s="27" t="s">
        <v>108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109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110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111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49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112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"/>
  <sheetViews>
    <sheetView tabSelected="1"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113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7" t="s">
        <v>3</v>
      </c>
      <c r="F3" s="7" t="s">
        <v>4</v>
      </c>
      <c r="G3" s="47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447</v>
      </c>
      <c r="D4" s="9">
        <f>SUM(D5:D36)</f>
        <v>23591</v>
      </c>
      <c r="E4" s="9">
        <f>SUM(E5:E36)</f>
        <v>23571</v>
      </c>
      <c r="F4" s="10">
        <f>SUM(F5:F36)</f>
        <v>26027</v>
      </c>
      <c r="G4" s="9">
        <f>SUM(G5:G36)</f>
        <v>49598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946</v>
      </c>
      <c r="E5" s="21">
        <v>875</v>
      </c>
      <c r="F5" s="21">
        <v>1007</v>
      </c>
      <c r="G5" s="11">
        <f t="shared" ref="G5:G35" si="1">SUM(E5:F5)</f>
        <v>1882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564</v>
      </c>
      <c r="E6" s="21">
        <v>501</v>
      </c>
      <c r="F6" s="21">
        <v>559</v>
      </c>
      <c r="G6" s="14">
        <f t="shared" si="1"/>
        <v>1060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1517</v>
      </c>
      <c r="E7" s="21">
        <v>1467</v>
      </c>
      <c r="F7" s="21">
        <v>1823</v>
      </c>
      <c r="G7" s="14">
        <f t="shared" si="1"/>
        <v>3290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539</v>
      </c>
      <c r="E8" s="21">
        <v>536</v>
      </c>
      <c r="F8" s="21">
        <v>578</v>
      </c>
      <c r="G8" s="14">
        <f t="shared" si="1"/>
        <v>1114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683</v>
      </c>
      <c r="E9" s="21">
        <v>648</v>
      </c>
      <c r="F9" s="21">
        <v>745</v>
      </c>
      <c r="G9" s="14">
        <f t="shared" si="1"/>
        <v>1393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331</v>
      </c>
      <c r="E10" s="21">
        <v>304</v>
      </c>
      <c r="F10" s="21">
        <v>361</v>
      </c>
      <c r="G10" s="14">
        <f t="shared" si="1"/>
        <v>665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610</v>
      </c>
      <c r="E11" s="21">
        <v>480</v>
      </c>
      <c r="F11" s="21">
        <v>612</v>
      </c>
      <c r="G11" s="14">
        <f t="shared" si="1"/>
        <v>1092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947</v>
      </c>
      <c r="E12" s="21">
        <v>974</v>
      </c>
      <c r="F12" s="21">
        <v>1030</v>
      </c>
      <c r="G12" s="14">
        <f t="shared" si="1"/>
        <v>2004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465</v>
      </c>
      <c r="E13" s="21">
        <v>470</v>
      </c>
      <c r="F13" s="21">
        <v>489</v>
      </c>
      <c r="G13" s="14">
        <f t="shared" si="1"/>
        <v>959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348</v>
      </c>
      <c r="E14" s="21">
        <v>396</v>
      </c>
      <c r="F14" s="21">
        <v>357</v>
      </c>
      <c r="G14" s="14">
        <f t="shared" si="1"/>
        <v>753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758</v>
      </c>
      <c r="E15" s="21">
        <v>720</v>
      </c>
      <c r="F15" s="21">
        <v>803</v>
      </c>
      <c r="G15" s="14">
        <f t="shared" si="1"/>
        <v>1523</v>
      </c>
    </row>
    <row r="16" spans="1:7" s="3" customFormat="1" ht="16.5" customHeight="1">
      <c r="A16" s="12" t="s">
        <v>23</v>
      </c>
      <c r="B16" s="35">
        <v>1</v>
      </c>
      <c r="C16" s="13">
        <v>11</v>
      </c>
      <c r="D16" s="21">
        <v>368</v>
      </c>
      <c r="E16" s="21">
        <v>355</v>
      </c>
      <c r="F16" s="21">
        <v>349</v>
      </c>
      <c r="G16" s="14">
        <f t="shared" si="1"/>
        <v>704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1185</v>
      </c>
      <c r="E17" s="21">
        <v>1272</v>
      </c>
      <c r="F17" s="21">
        <v>1406</v>
      </c>
      <c r="G17" s="14">
        <f t="shared" si="1"/>
        <v>2678</v>
      </c>
    </row>
    <row r="18" spans="1:7" s="3" customFormat="1" ht="16.5" customHeight="1">
      <c r="A18" s="12" t="s">
        <v>25</v>
      </c>
      <c r="B18" s="35">
        <v>1</v>
      </c>
      <c r="C18" s="13">
        <v>19</v>
      </c>
      <c r="D18" s="21">
        <v>1549</v>
      </c>
      <c r="E18" s="21">
        <v>1762</v>
      </c>
      <c r="F18" s="21">
        <v>1942</v>
      </c>
      <c r="G18" s="14">
        <f t="shared" si="1"/>
        <v>3704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1126</v>
      </c>
      <c r="E19" s="21">
        <v>1275</v>
      </c>
      <c r="F19" s="21">
        <v>1403</v>
      </c>
      <c r="G19" s="14">
        <f t="shared" si="1"/>
        <v>2678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795</v>
      </c>
      <c r="E20" s="21">
        <v>884</v>
      </c>
      <c r="F20" s="21">
        <v>1017</v>
      </c>
      <c r="G20" s="14">
        <f t="shared" si="1"/>
        <v>1901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1604</v>
      </c>
      <c r="E21" s="21">
        <v>1838</v>
      </c>
      <c r="F21" s="21">
        <v>2143</v>
      </c>
      <c r="G21" s="14">
        <f t="shared" si="1"/>
        <v>3981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761</v>
      </c>
      <c r="E22" s="21">
        <v>683</v>
      </c>
      <c r="F22" s="21">
        <v>780</v>
      </c>
      <c r="G22" s="14">
        <f t="shared" si="1"/>
        <v>1463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579</v>
      </c>
      <c r="E23" s="21">
        <v>558</v>
      </c>
      <c r="F23" s="21">
        <v>604</v>
      </c>
      <c r="G23" s="14">
        <f t="shared" si="1"/>
        <v>1162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447</v>
      </c>
      <c r="E24" s="21">
        <v>437</v>
      </c>
      <c r="F24" s="21">
        <v>420</v>
      </c>
      <c r="G24" s="14">
        <f t="shared" si="1"/>
        <v>857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557</v>
      </c>
      <c r="E25" s="21">
        <v>502</v>
      </c>
      <c r="F25" s="21">
        <v>548</v>
      </c>
      <c r="G25" s="14">
        <f t="shared" si="1"/>
        <v>1050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993</v>
      </c>
      <c r="E26" s="21">
        <v>1034</v>
      </c>
      <c r="F26" s="21">
        <v>1057</v>
      </c>
      <c r="G26" s="14">
        <f t="shared" si="1"/>
        <v>2091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1615</v>
      </c>
      <c r="E27" s="21">
        <v>1537</v>
      </c>
      <c r="F27" s="21">
        <v>1616</v>
      </c>
      <c r="G27" s="14">
        <f t="shared" si="1"/>
        <v>3153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353</v>
      </c>
      <c r="E28" s="21">
        <v>347</v>
      </c>
      <c r="F28" s="21">
        <v>367</v>
      </c>
      <c r="G28" s="14">
        <f t="shared" si="1"/>
        <v>714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512</v>
      </c>
      <c r="E29" s="21">
        <v>503</v>
      </c>
      <c r="F29" s="21">
        <v>580</v>
      </c>
      <c r="G29" s="14">
        <f t="shared" si="1"/>
        <v>1083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608</v>
      </c>
      <c r="E30" s="21">
        <v>515</v>
      </c>
      <c r="F30" s="21">
        <v>547</v>
      </c>
      <c r="G30" s="14">
        <f t="shared" si="1"/>
        <v>1062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517</v>
      </c>
      <c r="E31" s="21">
        <v>471</v>
      </c>
      <c r="F31" s="21">
        <v>506</v>
      </c>
      <c r="G31" s="14">
        <f t="shared" si="1"/>
        <v>977</v>
      </c>
    </row>
    <row r="32" spans="1:7" s="3" customFormat="1" ht="16.5" customHeight="1">
      <c r="A32" s="12" t="s">
        <v>39</v>
      </c>
      <c r="B32" s="35">
        <v>1</v>
      </c>
      <c r="C32" s="13">
        <v>11</v>
      </c>
      <c r="D32" s="21">
        <v>483</v>
      </c>
      <c r="E32" s="21">
        <v>478</v>
      </c>
      <c r="F32" s="21">
        <v>501</v>
      </c>
      <c r="G32" s="14">
        <f t="shared" si="1"/>
        <v>979</v>
      </c>
    </row>
    <row r="33" spans="1:7" s="3" customFormat="1" ht="16.5" customHeight="1">
      <c r="A33" s="12" t="s">
        <v>40</v>
      </c>
      <c r="B33" s="34">
        <v>1</v>
      </c>
      <c r="C33" s="13">
        <v>12</v>
      </c>
      <c r="D33" s="21">
        <v>485</v>
      </c>
      <c r="E33" s="21">
        <v>431</v>
      </c>
      <c r="F33" s="21">
        <v>449</v>
      </c>
      <c r="G33" s="14">
        <f t="shared" si="1"/>
        <v>880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387</v>
      </c>
      <c r="E34" s="21">
        <v>368</v>
      </c>
      <c r="F34" s="21">
        <v>416</v>
      </c>
      <c r="G34" s="14">
        <f t="shared" si="1"/>
        <v>784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340</v>
      </c>
      <c r="E35" s="21">
        <v>348</v>
      </c>
      <c r="F35" s="21">
        <v>387</v>
      </c>
      <c r="G35" s="14">
        <f t="shared" si="1"/>
        <v>735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619</v>
      </c>
      <c r="E36" s="21">
        <v>602</v>
      </c>
      <c r="F36" s="21">
        <v>625</v>
      </c>
      <c r="G36" s="15">
        <f>SUM(E36:F36)</f>
        <v>1227</v>
      </c>
    </row>
    <row r="37" spans="1:7" s="3" customFormat="1" ht="16.5" customHeight="1">
      <c r="A37" s="52" t="s">
        <v>10</v>
      </c>
      <c r="B37" s="53"/>
      <c r="C37" s="54"/>
      <c r="D37" s="27" t="s">
        <v>114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115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54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116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56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112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B2:B3"/>
    <mergeCell ref="C2:C3"/>
    <mergeCell ref="D2:D3"/>
    <mergeCell ref="A37:C42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51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7" t="s">
        <v>3</v>
      </c>
      <c r="F3" s="7" t="s">
        <v>4</v>
      </c>
      <c r="G3" s="37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23357</v>
      </c>
      <c r="E4" s="9">
        <f>SUM(E5:E36)</f>
        <v>23499</v>
      </c>
      <c r="F4" s="10">
        <f>SUM(F5:F36)</f>
        <v>25778</v>
      </c>
      <c r="G4" s="9">
        <f>SUM(G5:G36)</f>
        <v>49277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931</v>
      </c>
      <c r="E5" s="21">
        <v>873</v>
      </c>
      <c r="F5" s="21">
        <v>1000</v>
      </c>
      <c r="G5" s="11">
        <f t="shared" ref="G5:G35" si="1">SUM(E5:F5)</f>
        <v>1873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576</v>
      </c>
      <c r="E6" s="21">
        <v>509</v>
      </c>
      <c r="F6" s="21">
        <v>563</v>
      </c>
      <c r="G6" s="14">
        <f t="shared" si="1"/>
        <v>1072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1512</v>
      </c>
      <c r="E7" s="21">
        <v>1479</v>
      </c>
      <c r="F7" s="21">
        <v>1793</v>
      </c>
      <c r="G7" s="14">
        <f t="shared" si="1"/>
        <v>3272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536</v>
      </c>
      <c r="E8" s="21">
        <v>523</v>
      </c>
      <c r="F8" s="21">
        <v>583</v>
      </c>
      <c r="G8" s="14">
        <f t="shared" si="1"/>
        <v>1106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671</v>
      </c>
      <c r="E9" s="21">
        <v>639</v>
      </c>
      <c r="F9" s="21">
        <v>728</v>
      </c>
      <c r="G9" s="14">
        <f t="shared" si="1"/>
        <v>1367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337</v>
      </c>
      <c r="E10" s="21">
        <v>316</v>
      </c>
      <c r="F10" s="21">
        <v>365</v>
      </c>
      <c r="G10" s="14">
        <f t="shared" si="1"/>
        <v>681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603</v>
      </c>
      <c r="E11" s="21">
        <v>481</v>
      </c>
      <c r="F11" s="21">
        <v>596</v>
      </c>
      <c r="G11" s="14">
        <f t="shared" si="1"/>
        <v>1077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925</v>
      </c>
      <c r="E12" s="21">
        <v>943</v>
      </c>
      <c r="F12" s="21">
        <v>1006</v>
      </c>
      <c r="G12" s="14">
        <f t="shared" si="1"/>
        <v>1949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464</v>
      </c>
      <c r="E13" s="21">
        <v>475</v>
      </c>
      <c r="F13" s="21">
        <v>491</v>
      </c>
      <c r="G13" s="14">
        <f t="shared" si="1"/>
        <v>966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346</v>
      </c>
      <c r="E14" s="21">
        <v>400</v>
      </c>
      <c r="F14" s="21">
        <v>357</v>
      </c>
      <c r="G14" s="14">
        <f t="shared" si="1"/>
        <v>757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747</v>
      </c>
      <c r="E15" s="21">
        <v>720</v>
      </c>
      <c r="F15" s="21">
        <v>783</v>
      </c>
      <c r="G15" s="14">
        <f t="shared" si="1"/>
        <v>1503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384</v>
      </c>
      <c r="E16" s="21">
        <v>376</v>
      </c>
      <c r="F16" s="21">
        <v>374</v>
      </c>
      <c r="G16" s="14">
        <f t="shared" si="1"/>
        <v>750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1178</v>
      </c>
      <c r="E17" s="21">
        <v>1256</v>
      </c>
      <c r="F17" s="21">
        <v>1385</v>
      </c>
      <c r="G17" s="14">
        <f t="shared" si="1"/>
        <v>2641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1528</v>
      </c>
      <c r="E18" s="21">
        <v>1714</v>
      </c>
      <c r="F18" s="21">
        <v>1889</v>
      </c>
      <c r="G18" s="14">
        <f t="shared" si="1"/>
        <v>3603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1123</v>
      </c>
      <c r="E19" s="21">
        <v>1280</v>
      </c>
      <c r="F19" s="21">
        <v>1401</v>
      </c>
      <c r="G19" s="14">
        <f t="shared" si="1"/>
        <v>2681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777</v>
      </c>
      <c r="E20" s="21">
        <v>878</v>
      </c>
      <c r="F20" s="21">
        <v>1013</v>
      </c>
      <c r="G20" s="14">
        <f t="shared" si="1"/>
        <v>1891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1567</v>
      </c>
      <c r="E21" s="21">
        <v>1804</v>
      </c>
      <c r="F21" s="21">
        <v>2102</v>
      </c>
      <c r="G21" s="14">
        <f t="shared" si="1"/>
        <v>3906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759</v>
      </c>
      <c r="E22" s="21">
        <v>690</v>
      </c>
      <c r="F22" s="21">
        <v>765</v>
      </c>
      <c r="G22" s="14">
        <f t="shared" si="1"/>
        <v>1455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578</v>
      </c>
      <c r="E23" s="21">
        <v>554</v>
      </c>
      <c r="F23" s="21">
        <v>605</v>
      </c>
      <c r="G23" s="14">
        <f t="shared" si="1"/>
        <v>1159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438</v>
      </c>
      <c r="E24" s="21">
        <v>432</v>
      </c>
      <c r="F24" s="21">
        <v>412</v>
      </c>
      <c r="G24" s="14">
        <f t="shared" si="1"/>
        <v>844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539</v>
      </c>
      <c r="E25" s="21">
        <v>508</v>
      </c>
      <c r="F25" s="21">
        <v>549</v>
      </c>
      <c r="G25" s="14">
        <f t="shared" si="1"/>
        <v>1057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997</v>
      </c>
      <c r="E26" s="21">
        <v>1032</v>
      </c>
      <c r="F26" s="21">
        <v>1057</v>
      </c>
      <c r="G26" s="14">
        <f t="shared" si="1"/>
        <v>2089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1589</v>
      </c>
      <c r="E27" s="21">
        <v>1534</v>
      </c>
      <c r="F27" s="21">
        <v>1603</v>
      </c>
      <c r="G27" s="14">
        <f t="shared" si="1"/>
        <v>3137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353</v>
      </c>
      <c r="E28" s="21">
        <v>360</v>
      </c>
      <c r="F28" s="21">
        <v>374</v>
      </c>
      <c r="G28" s="14">
        <f t="shared" si="1"/>
        <v>734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505</v>
      </c>
      <c r="E29" s="21">
        <v>514</v>
      </c>
      <c r="F29" s="21">
        <v>583</v>
      </c>
      <c r="G29" s="14">
        <f t="shared" si="1"/>
        <v>1097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593</v>
      </c>
      <c r="E30" s="21">
        <v>510</v>
      </c>
      <c r="F30" s="21">
        <v>527</v>
      </c>
      <c r="G30" s="14">
        <f t="shared" si="1"/>
        <v>1037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513</v>
      </c>
      <c r="E31" s="21">
        <v>471</v>
      </c>
      <c r="F31" s="21">
        <v>508</v>
      </c>
      <c r="G31" s="14">
        <f t="shared" si="1"/>
        <v>979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480</v>
      </c>
      <c r="E32" s="21">
        <v>474</v>
      </c>
      <c r="F32" s="21">
        <v>496</v>
      </c>
      <c r="G32" s="14">
        <f t="shared" si="1"/>
        <v>970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487</v>
      </c>
      <c r="E33" s="21">
        <v>443</v>
      </c>
      <c r="F33" s="21">
        <v>444</v>
      </c>
      <c r="G33" s="14">
        <f t="shared" si="1"/>
        <v>887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384</v>
      </c>
      <c r="E34" s="21">
        <v>376</v>
      </c>
      <c r="F34" s="21">
        <v>421</v>
      </c>
      <c r="G34" s="14">
        <f t="shared" si="1"/>
        <v>797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331</v>
      </c>
      <c r="E35" s="21">
        <v>338</v>
      </c>
      <c r="F35" s="21">
        <v>379</v>
      </c>
      <c r="G35" s="14">
        <f t="shared" si="1"/>
        <v>717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606</v>
      </c>
      <c r="E36" s="21">
        <v>597</v>
      </c>
      <c r="F36" s="21">
        <v>626</v>
      </c>
      <c r="G36" s="15">
        <f>SUM(E36:F36)</f>
        <v>1223</v>
      </c>
    </row>
    <row r="37" spans="1:7" s="3" customFormat="1" ht="16.5" customHeight="1">
      <c r="A37" s="52" t="s">
        <v>10</v>
      </c>
      <c r="B37" s="53"/>
      <c r="C37" s="54"/>
      <c r="D37" s="27" t="s">
        <v>52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53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54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55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56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57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58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8" t="s">
        <v>3</v>
      </c>
      <c r="F3" s="7" t="s">
        <v>4</v>
      </c>
      <c r="G3" s="38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23380</v>
      </c>
      <c r="E4" s="9">
        <f>SUM(E5:E36)</f>
        <v>23521</v>
      </c>
      <c r="F4" s="10">
        <f>SUM(F5:F36)</f>
        <v>25795</v>
      </c>
      <c r="G4" s="9">
        <f>SUM(G5:G36)</f>
        <v>49316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934</v>
      </c>
      <c r="E5" s="21">
        <v>874</v>
      </c>
      <c r="F5" s="21">
        <v>1006</v>
      </c>
      <c r="G5" s="11">
        <f t="shared" ref="G5:G35" si="1">SUM(E5:F5)</f>
        <v>1880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579</v>
      </c>
      <c r="E6" s="21">
        <v>510</v>
      </c>
      <c r="F6" s="21">
        <v>566</v>
      </c>
      <c r="G6" s="14">
        <f t="shared" si="1"/>
        <v>1076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1509</v>
      </c>
      <c r="E7" s="21">
        <v>1478</v>
      </c>
      <c r="F7" s="21">
        <v>1790</v>
      </c>
      <c r="G7" s="14">
        <f t="shared" si="1"/>
        <v>3268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536</v>
      </c>
      <c r="E8" s="21">
        <v>524</v>
      </c>
      <c r="F8" s="21">
        <v>580</v>
      </c>
      <c r="G8" s="14">
        <f t="shared" si="1"/>
        <v>1104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669</v>
      </c>
      <c r="E9" s="21">
        <v>634</v>
      </c>
      <c r="F9" s="21">
        <v>721</v>
      </c>
      <c r="G9" s="14">
        <f t="shared" si="1"/>
        <v>1355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338</v>
      </c>
      <c r="E10" s="21">
        <v>314</v>
      </c>
      <c r="F10" s="21">
        <v>366</v>
      </c>
      <c r="G10" s="14">
        <f t="shared" si="1"/>
        <v>680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601</v>
      </c>
      <c r="E11" s="21">
        <v>479</v>
      </c>
      <c r="F11" s="21">
        <v>602</v>
      </c>
      <c r="G11" s="14">
        <f t="shared" si="1"/>
        <v>1081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928</v>
      </c>
      <c r="E12" s="21">
        <v>953</v>
      </c>
      <c r="F12" s="21">
        <v>1008</v>
      </c>
      <c r="G12" s="14">
        <f t="shared" si="1"/>
        <v>1961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463</v>
      </c>
      <c r="E13" s="21">
        <v>476</v>
      </c>
      <c r="F13" s="21">
        <v>487</v>
      </c>
      <c r="G13" s="14">
        <f t="shared" si="1"/>
        <v>963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347</v>
      </c>
      <c r="E14" s="21">
        <v>401</v>
      </c>
      <c r="F14" s="21">
        <v>357</v>
      </c>
      <c r="G14" s="14">
        <f t="shared" si="1"/>
        <v>758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750</v>
      </c>
      <c r="E15" s="21">
        <v>719</v>
      </c>
      <c r="F15" s="21">
        <v>783</v>
      </c>
      <c r="G15" s="14">
        <f t="shared" si="1"/>
        <v>1502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386</v>
      </c>
      <c r="E16" s="21">
        <v>375</v>
      </c>
      <c r="F16" s="21">
        <v>373</v>
      </c>
      <c r="G16" s="14">
        <f t="shared" si="1"/>
        <v>748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1186</v>
      </c>
      <c r="E17" s="21">
        <v>1274</v>
      </c>
      <c r="F17" s="21">
        <v>1394</v>
      </c>
      <c r="G17" s="14">
        <f t="shared" si="1"/>
        <v>2668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1533</v>
      </c>
      <c r="E18" s="21">
        <v>1732</v>
      </c>
      <c r="F18" s="21">
        <v>1899</v>
      </c>
      <c r="G18" s="14">
        <f t="shared" si="1"/>
        <v>3631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1125</v>
      </c>
      <c r="E19" s="21">
        <v>1283</v>
      </c>
      <c r="F19" s="21">
        <v>1407</v>
      </c>
      <c r="G19" s="14">
        <f t="shared" si="1"/>
        <v>2690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779</v>
      </c>
      <c r="E20" s="21">
        <v>885</v>
      </c>
      <c r="F20" s="21">
        <v>1014</v>
      </c>
      <c r="G20" s="14">
        <f t="shared" si="1"/>
        <v>1899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1565</v>
      </c>
      <c r="E21" s="21">
        <v>1805</v>
      </c>
      <c r="F21" s="21">
        <v>2098</v>
      </c>
      <c r="G21" s="14">
        <f t="shared" si="1"/>
        <v>3903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761</v>
      </c>
      <c r="E22" s="21">
        <v>689</v>
      </c>
      <c r="F22" s="21">
        <v>773</v>
      </c>
      <c r="G22" s="14">
        <f t="shared" si="1"/>
        <v>1462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579</v>
      </c>
      <c r="E23" s="21">
        <v>550</v>
      </c>
      <c r="F23" s="21">
        <v>604</v>
      </c>
      <c r="G23" s="14">
        <f t="shared" si="1"/>
        <v>1154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436</v>
      </c>
      <c r="E24" s="21">
        <v>432</v>
      </c>
      <c r="F24" s="21">
        <v>414</v>
      </c>
      <c r="G24" s="14">
        <f t="shared" si="1"/>
        <v>846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540</v>
      </c>
      <c r="E25" s="21">
        <v>503</v>
      </c>
      <c r="F25" s="21">
        <v>547</v>
      </c>
      <c r="G25" s="14">
        <f t="shared" si="1"/>
        <v>1050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997</v>
      </c>
      <c r="E26" s="21">
        <v>1033</v>
      </c>
      <c r="F26" s="21">
        <v>1057</v>
      </c>
      <c r="G26" s="14">
        <f t="shared" si="1"/>
        <v>2090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1583</v>
      </c>
      <c r="E27" s="21">
        <v>1523</v>
      </c>
      <c r="F27" s="21">
        <v>1595</v>
      </c>
      <c r="G27" s="14">
        <f t="shared" si="1"/>
        <v>3118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354</v>
      </c>
      <c r="E28" s="21">
        <v>355</v>
      </c>
      <c r="F28" s="21">
        <v>375</v>
      </c>
      <c r="G28" s="14">
        <f t="shared" si="1"/>
        <v>730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507</v>
      </c>
      <c r="E29" s="21">
        <v>511</v>
      </c>
      <c r="F29" s="21">
        <v>586</v>
      </c>
      <c r="G29" s="14">
        <f t="shared" si="1"/>
        <v>1097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593</v>
      </c>
      <c r="E30" s="21">
        <v>508</v>
      </c>
      <c r="F30" s="21">
        <v>530</v>
      </c>
      <c r="G30" s="14">
        <f t="shared" si="1"/>
        <v>1038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510</v>
      </c>
      <c r="E31" s="21">
        <v>466</v>
      </c>
      <c r="F31" s="21">
        <v>504</v>
      </c>
      <c r="G31" s="14">
        <f t="shared" si="1"/>
        <v>970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479</v>
      </c>
      <c r="E32" s="21">
        <v>477</v>
      </c>
      <c r="F32" s="21">
        <v>497</v>
      </c>
      <c r="G32" s="14">
        <f t="shared" si="1"/>
        <v>974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488</v>
      </c>
      <c r="E33" s="21">
        <v>444</v>
      </c>
      <c r="F33" s="21">
        <v>444</v>
      </c>
      <c r="G33" s="14">
        <f t="shared" si="1"/>
        <v>888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382</v>
      </c>
      <c r="E34" s="21">
        <v>372</v>
      </c>
      <c r="F34" s="21">
        <v>416</v>
      </c>
      <c r="G34" s="14">
        <f t="shared" si="1"/>
        <v>788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334</v>
      </c>
      <c r="E35" s="21">
        <v>343</v>
      </c>
      <c r="F35" s="21">
        <v>379</v>
      </c>
      <c r="G35" s="14">
        <f t="shared" si="1"/>
        <v>722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609</v>
      </c>
      <c r="E36" s="21">
        <v>599</v>
      </c>
      <c r="F36" s="21">
        <v>623</v>
      </c>
      <c r="G36" s="15">
        <f>SUM(E36:F36)</f>
        <v>1222</v>
      </c>
    </row>
    <row r="37" spans="1:7" s="3" customFormat="1" ht="16.5" customHeight="1">
      <c r="A37" s="52" t="s">
        <v>10</v>
      </c>
      <c r="B37" s="53"/>
      <c r="C37" s="54"/>
      <c r="D37" s="27" t="s">
        <v>59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60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61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62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63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64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65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9" t="s">
        <v>3</v>
      </c>
      <c r="F3" s="7" t="s">
        <v>4</v>
      </c>
      <c r="G3" s="39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23420</v>
      </c>
      <c r="E4" s="9">
        <f>SUM(E5:E36)</f>
        <v>23565</v>
      </c>
      <c r="F4" s="10">
        <f>SUM(F5:F36)</f>
        <v>25857</v>
      </c>
      <c r="G4" s="9">
        <f>SUM(G5:G36)</f>
        <v>49422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936</v>
      </c>
      <c r="E5" s="21">
        <v>879</v>
      </c>
      <c r="F5" s="21">
        <v>1005</v>
      </c>
      <c r="G5" s="11">
        <f t="shared" ref="G5:G35" si="1">SUM(E5:F5)</f>
        <v>1884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577</v>
      </c>
      <c r="E6" s="21">
        <v>508</v>
      </c>
      <c r="F6" s="21">
        <v>569</v>
      </c>
      <c r="G6" s="14">
        <f t="shared" si="1"/>
        <v>1077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1511</v>
      </c>
      <c r="E7" s="21">
        <v>1475</v>
      </c>
      <c r="F7" s="21">
        <v>1803</v>
      </c>
      <c r="G7" s="14">
        <f t="shared" si="1"/>
        <v>3278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535</v>
      </c>
      <c r="E8" s="21">
        <v>521</v>
      </c>
      <c r="F8" s="21">
        <v>579</v>
      </c>
      <c r="G8" s="14">
        <f t="shared" si="1"/>
        <v>1100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672</v>
      </c>
      <c r="E9" s="21">
        <v>638</v>
      </c>
      <c r="F9" s="21">
        <v>724</v>
      </c>
      <c r="G9" s="14">
        <f t="shared" si="1"/>
        <v>1362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336</v>
      </c>
      <c r="E10" s="21">
        <v>313</v>
      </c>
      <c r="F10" s="21">
        <v>368</v>
      </c>
      <c r="G10" s="14">
        <f t="shared" si="1"/>
        <v>681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603</v>
      </c>
      <c r="E11" s="21">
        <v>480</v>
      </c>
      <c r="F11" s="21">
        <v>604</v>
      </c>
      <c r="G11" s="14">
        <f t="shared" si="1"/>
        <v>1084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932</v>
      </c>
      <c r="E12" s="21">
        <v>959</v>
      </c>
      <c r="F12" s="21">
        <v>1012</v>
      </c>
      <c r="G12" s="14">
        <f t="shared" si="1"/>
        <v>1971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464</v>
      </c>
      <c r="E13" s="21">
        <v>473</v>
      </c>
      <c r="F13" s="21">
        <v>486</v>
      </c>
      <c r="G13" s="14">
        <f t="shared" si="1"/>
        <v>959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348</v>
      </c>
      <c r="E14" s="21">
        <v>401</v>
      </c>
      <c r="F14" s="21">
        <v>359</v>
      </c>
      <c r="G14" s="14">
        <f t="shared" si="1"/>
        <v>760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750</v>
      </c>
      <c r="E15" s="21">
        <v>722</v>
      </c>
      <c r="F15" s="21">
        <v>788</v>
      </c>
      <c r="G15" s="14">
        <f t="shared" si="1"/>
        <v>1510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390</v>
      </c>
      <c r="E16" s="21">
        <v>374</v>
      </c>
      <c r="F16" s="21">
        <v>377</v>
      </c>
      <c r="G16" s="14">
        <f t="shared" si="1"/>
        <v>751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1186</v>
      </c>
      <c r="E17" s="21">
        <v>1274</v>
      </c>
      <c r="F17" s="21">
        <v>1388</v>
      </c>
      <c r="G17" s="14">
        <f t="shared" si="1"/>
        <v>2662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1538</v>
      </c>
      <c r="E18" s="21">
        <v>1745</v>
      </c>
      <c r="F18" s="21">
        <v>1908</v>
      </c>
      <c r="G18" s="14">
        <f t="shared" si="1"/>
        <v>3653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1126</v>
      </c>
      <c r="E19" s="21">
        <v>1287</v>
      </c>
      <c r="F19" s="21">
        <v>1408</v>
      </c>
      <c r="G19" s="14">
        <f t="shared" si="1"/>
        <v>2695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775</v>
      </c>
      <c r="E20" s="21">
        <v>880</v>
      </c>
      <c r="F20" s="21">
        <v>1013</v>
      </c>
      <c r="G20" s="14">
        <f t="shared" si="1"/>
        <v>1893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1563</v>
      </c>
      <c r="E21" s="21">
        <v>1814</v>
      </c>
      <c r="F21" s="21">
        <v>2095</v>
      </c>
      <c r="G21" s="14">
        <f t="shared" si="1"/>
        <v>3909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765</v>
      </c>
      <c r="E22" s="21">
        <v>692</v>
      </c>
      <c r="F22" s="21">
        <v>777</v>
      </c>
      <c r="G22" s="14">
        <f t="shared" si="1"/>
        <v>1469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581</v>
      </c>
      <c r="E23" s="21">
        <v>553</v>
      </c>
      <c r="F23" s="21">
        <v>606</v>
      </c>
      <c r="G23" s="14">
        <f t="shared" si="1"/>
        <v>1159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440</v>
      </c>
      <c r="E24" s="21">
        <v>437</v>
      </c>
      <c r="F24" s="21">
        <v>418</v>
      </c>
      <c r="G24" s="14">
        <f t="shared" si="1"/>
        <v>855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539</v>
      </c>
      <c r="E25" s="21">
        <v>499</v>
      </c>
      <c r="F25" s="21">
        <v>549</v>
      </c>
      <c r="G25" s="14">
        <f t="shared" si="1"/>
        <v>1048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994</v>
      </c>
      <c r="E26" s="21">
        <v>1032</v>
      </c>
      <c r="F26" s="21">
        <v>1059</v>
      </c>
      <c r="G26" s="14">
        <f t="shared" si="1"/>
        <v>2091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1590</v>
      </c>
      <c r="E27" s="21">
        <v>1529</v>
      </c>
      <c r="F27" s="21">
        <v>1591</v>
      </c>
      <c r="G27" s="14">
        <f t="shared" si="1"/>
        <v>3120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355</v>
      </c>
      <c r="E28" s="21">
        <v>355</v>
      </c>
      <c r="F28" s="21">
        <v>376</v>
      </c>
      <c r="G28" s="14">
        <f t="shared" si="1"/>
        <v>731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507</v>
      </c>
      <c r="E29" s="21">
        <v>511</v>
      </c>
      <c r="F29" s="21">
        <v>588</v>
      </c>
      <c r="G29" s="14">
        <f t="shared" si="1"/>
        <v>1099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593</v>
      </c>
      <c r="E30" s="21">
        <v>512</v>
      </c>
      <c r="F30" s="21">
        <v>528</v>
      </c>
      <c r="G30" s="14">
        <f t="shared" si="1"/>
        <v>1040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511</v>
      </c>
      <c r="E31" s="21">
        <v>464</v>
      </c>
      <c r="F31" s="21">
        <v>509</v>
      </c>
      <c r="G31" s="14">
        <f t="shared" si="1"/>
        <v>973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480</v>
      </c>
      <c r="E32" s="21">
        <v>480</v>
      </c>
      <c r="F32" s="21">
        <v>499</v>
      </c>
      <c r="G32" s="14">
        <f t="shared" si="1"/>
        <v>979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489</v>
      </c>
      <c r="E33" s="21">
        <v>444</v>
      </c>
      <c r="F33" s="21">
        <v>448</v>
      </c>
      <c r="G33" s="14">
        <f t="shared" si="1"/>
        <v>892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386</v>
      </c>
      <c r="E34" s="21">
        <v>372</v>
      </c>
      <c r="F34" s="21">
        <v>418</v>
      </c>
      <c r="G34" s="14">
        <f t="shared" si="1"/>
        <v>790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337</v>
      </c>
      <c r="E35" s="21">
        <v>345</v>
      </c>
      <c r="F35" s="21">
        <v>382</v>
      </c>
      <c r="G35" s="14">
        <f t="shared" si="1"/>
        <v>727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611</v>
      </c>
      <c r="E36" s="21">
        <v>597</v>
      </c>
      <c r="F36" s="21">
        <v>623</v>
      </c>
      <c r="G36" s="15">
        <f>SUM(E36:F36)</f>
        <v>1220</v>
      </c>
    </row>
    <row r="37" spans="1:7" s="3" customFormat="1" ht="16.5" customHeight="1">
      <c r="A37" s="52" t="s">
        <v>10</v>
      </c>
      <c r="B37" s="53"/>
      <c r="C37" s="54"/>
      <c r="D37" s="27" t="s">
        <v>66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67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68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69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70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57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71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0" t="s">
        <v>3</v>
      </c>
      <c r="F3" s="7" t="s">
        <v>4</v>
      </c>
      <c r="G3" s="40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23458</v>
      </c>
      <c r="E4" s="9">
        <f>SUM(E5:E36)</f>
        <v>23603</v>
      </c>
      <c r="F4" s="10">
        <f>SUM(F5:F36)</f>
        <v>25886</v>
      </c>
      <c r="G4" s="9">
        <f>SUM(G5:G36)</f>
        <v>49489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939</v>
      </c>
      <c r="E5" s="21">
        <v>883</v>
      </c>
      <c r="F5" s="21">
        <v>1008</v>
      </c>
      <c r="G5" s="11">
        <f t="shared" ref="G5:G35" si="1">SUM(E5:F5)</f>
        <v>1891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568</v>
      </c>
      <c r="E6" s="21">
        <v>502</v>
      </c>
      <c r="F6" s="21">
        <v>558</v>
      </c>
      <c r="G6" s="14">
        <f t="shared" si="1"/>
        <v>1060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1508</v>
      </c>
      <c r="E7" s="21">
        <v>1473</v>
      </c>
      <c r="F7" s="21">
        <v>1798</v>
      </c>
      <c r="G7" s="14">
        <f t="shared" si="1"/>
        <v>3271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535</v>
      </c>
      <c r="E8" s="21">
        <v>525</v>
      </c>
      <c r="F8" s="21">
        <v>574</v>
      </c>
      <c r="G8" s="14">
        <f t="shared" si="1"/>
        <v>1099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677</v>
      </c>
      <c r="E9" s="21">
        <v>641</v>
      </c>
      <c r="F9" s="21">
        <v>727</v>
      </c>
      <c r="G9" s="14">
        <f t="shared" si="1"/>
        <v>1368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332</v>
      </c>
      <c r="E10" s="21">
        <v>310</v>
      </c>
      <c r="F10" s="21">
        <v>363</v>
      </c>
      <c r="G10" s="14">
        <f t="shared" si="1"/>
        <v>673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605</v>
      </c>
      <c r="E11" s="21">
        <v>477</v>
      </c>
      <c r="F11" s="21">
        <v>609</v>
      </c>
      <c r="G11" s="14">
        <f t="shared" si="1"/>
        <v>1086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936</v>
      </c>
      <c r="E12" s="21">
        <v>962</v>
      </c>
      <c r="F12" s="21">
        <v>1019</v>
      </c>
      <c r="G12" s="14">
        <f t="shared" si="1"/>
        <v>1981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465</v>
      </c>
      <c r="E13" s="21">
        <v>472</v>
      </c>
      <c r="F13" s="21">
        <v>486</v>
      </c>
      <c r="G13" s="14">
        <f t="shared" si="1"/>
        <v>958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348</v>
      </c>
      <c r="E14" s="21">
        <v>403</v>
      </c>
      <c r="F14" s="21">
        <v>358</v>
      </c>
      <c r="G14" s="14">
        <f t="shared" si="1"/>
        <v>761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751</v>
      </c>
      <c r="E15" s="21">
        <v>722</v>
      </c>
      <c r="F15" s="21">
        <v>787</v>
      </c>
      <c r="G15" s="14">
        <f t="shared" si="1"/>
        <v>1509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388</v>
      </c>
      <c r="E16" s="21">
        <v>374</v>
      </c>
      <c r="F16" s="21">
        <v>371</v>
      </c>
      <c r="G16" s="14">
        <f t="shared" si="1"/>
        <v>745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1186</v>
      </c>
      <c r="E17" s="21">
        <v>1276</v>
      </c>
      <c r="F17" s="21">
        <v>1392</v>
      </c>
      <c r="G17" s="14">
        <f t="shared" si="1"/>
        <v>2668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1542</v>
      </c>
      <c r="E18" s="21">
        <v>1749</v>
      </c>
      <c r="F18" s="21">
        <v>1917</v>
      </c>
      <c r="G18" s="14">
        <f t="shared" si="1"/>
        <v>3666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1123</v>
      </c>
      <c r="E19" s="21">
        <v>1287</v>
      </c>
      <c r="F19" s="21">
        <v>1407</v>
      </c>
      <c r="G19" s="14">
        <f t="shared" si="1"/>
        <v>2694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778</v>
      </c>
      <c r="E20" s="21">
        <v>884</v>
      </c>
      <c r="F20" s="21">
        <v>1011</v>
      </c>
      <c r="G20" s="14">
        <f t="shared" si="1"/>
        <v>1895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1572</v>
      </c>
      <c r="E21" s="21">
        <v>1827</v>
      </c>
      <c r="F21" s="21">
        <v>2122</v>
      </c>
      <c r="G21" s="14">
        <f t="shared" si="1"/>
        <v>3949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768</v>
      </c>
      <c r="E22" s="21">
        <v>693</v>
      </c>
      <c r="F22" s="21">
        <v>782</v>
      </c>
      <c r="G22" s="14">
        <f t="shared" si="1"/>
        <v>1475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584</v>
      </c>
      <c r="E23" s="21">
        <v>560</v>
      </c>
      <c r="F23" s="21">
        <v>603</v>
      </c>
      <c r="G23" s="14">
        <f t="shared" si="1"/>
        <v>1163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443</v>
      </c>
      <c r="E24" s="21">
        <v>438</v>
      </c>
      <c r="F24" s="21">
        <v>418</v>
      </c>
      <c r="G24" s="14">
        <f t="shared" si="1"/>
        <v>856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542</v>
      </c>
      <c r="E25" s="21">
        <v>502</v>
      </c>
      <c r="F25" s="21">
        <v>550</v>
      </c>
      <c r="G25" s="14">
        <f t="shared" si="1"/>
        <v>1052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995</v>
      </c>
      <c r="E26" s="21">
        <v>1031</v>
      </c>
      <c r="F26" s="21">
        <v>1054</v>
      </c>
      <c r="G26" s="14">
        <f t="shared" si="1"/>
        <v>2085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1595</v>
      </c>
      <c r="E27" s="21">
        <v>1527</v>
      </c>
      <c r="F27" s="21">
        <v>1598</v>
      </c>
      <c r="G27" s="14">
        <f t="shared" si="1"/>
        <v>3125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354</v>
      </c>
      <c r="E28" s="21">
        <v>358</v>
      </c>
      <c r="F28" s="21">
        <v>376</v>
      </c>
      <c r="G28" s="14">
        <f t="shared" si="1"/>
        <v>734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506</v>
      </c>
      <c r="E29" s="21">
        <v>508</v>
      </c>
      <c r="F29" s="21">
        <v>587</v>
      </c>
      <c r="G29" s="14">
        <f t="shared" si="1"/>
        <v>1095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596</v>
      </c>
      <c r="E30" s="21">
        <v>509</v>
      </c>
      <c r="F30" s="21">
        <v>529</v>
      </c>
      <c r="G30" s="14">
        <f t="shared" si="1"/>
        <v>1038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513</v>
      </c>
      <c r="E31" s="21">
        <v>466</v>
      </c>
      <c r="F31" s="21">
        <v>506</v>
      </c>
      <c r="G31" s="14">
        <f t="shared" si="1"/>
        <v>972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480</v>
      </c>
      <c r="E32" s="21">
        <v>478</v>
      </c>
      <c r="F32" s="21">
        <v>500</v>
      </c>
      <c r="G32" s="14">
        <f t="shared" si="1"/>
        <v>978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487</v>
      </c>
      <c r="E33" s="21">
        <v>444</v>
      </c>
      <c r="F33" s="21">
        <v>446</v>
      </c>
      <c r="G33" s="14">
        <f t="shared" si="1"/>
        <v>890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390</v>
      </c>
      <c r="E34" s="21">
        <v>377</v>
      </c>
      <c r="F34" s="21">
        <v>420</v>
      </c>
      <c r="G34" s="14">
        <f t="shared" si="1"/>
        <v>797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338</v>
      </c>
      <c r="E35" s="21">
        <v>347</v>
      </c>
      <c r="F35" s="21">
        <v>384</v>
      </c>
      <c r="G35" s="14">
        <f t="shared" si="1"/>
        <v>731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614</v>
      </c>
      <c r="E36" s="21">
        <v>598</v>
      </c>
      <c r="F36" s="21">
        <v>626</v>
      </c>
      <c r="G36" s="15">
        <f>SUM(E36:F36)</f>
        <v>1224</v>
      </c>
    </row>
    <row r="37" spans="1:7" s="3" customFormat="1" ht="16.5" customHeight="1">
      <c r="A37" s="52" t="s">
        <v>10</v>
      </c>
      <c r="B37" s="53"/>
      <c r="C37" s="54"/>
      <c r="D37" s="27" t="s">
        <v>72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73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74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75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77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78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1" t="s">
        <v>3</v>
      </c>
      <c r="F3" s="7" t="s">
        <v>4</v>
      </c>
      <c r="G3" s="41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23488</v>
      </c>
      <c r="E4" s="9">
        <f>SUM(E5:E36)</f>
        <v>23601</v>
      </c>
      <c r="F4" s="10">
        <f>SUM(F5:F36)</f>
        <v>25925</v>
      </c>
      <c r="G4" s="9">
        <f>SUM(G5:G36)</f>
        <v>49526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938</v>
      </c>
      <c r="E5" s="21">
        <v>884</v>
      </c>
      <c r="F5" s="21">
        <v>1006</v>
      </c>
      <c r="G5" s="11">
        <f t="shared" ref="G5:G35" si="1">SUM(E5:F5)</f>
        <v>1890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566</v>
      </c>
      <c r="E6" s="21">
        <v>506</v>
      </c>
      <c r="F6" s="21">
        <v>560</v>
      </c>
      <c r="G6" s="14">
        <f t="shared" si="1"/>
        <v>1066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1511</v>
      </c>
      <c r="E7" s="21">
        <v>1477</v>
      </c>
      <c r="F7" s="21">
        <v>1800</v>
      </c>
      <c r="G7" s="14">
        <f t="shared" si="1"/>
        <v>3277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536</v>
      </c>
      <c r="E8" s="21">
        <v>530</v>
      </c>
      <c r="F8" s="21">
        <v>578</v>
      </c>
      <c r="G8" s="14">
        <f t="shared" si="1"/>
        <v>1108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675</v>
      </c>
      <c r="E9" s="21">
        <v>642</v>
      </c>
      <c r="F9" s="21">
        <v>725</v>
      </c>
      <c r="G9" s="14">
        <f t="shared" si="1"/>
        <v>1367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332</v>
      </c>
      <c r="E10" s="21">
        <v>308</v>
      </c>
      <c r="F10" s="21">
        <v>361</v>
      </c>
      <c r="G10" s="14">
        <f t="shared" si="1"/>
        <v>669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607</v>
      </c>
      <c r="E11" s="21">
        <v>482</v>
      </c>
      <c r="F11" s="21">
        <v>608</v>
      </c>
      <c r="G11" s="14">
        <f t="shared" si="1"/>
        <v>1090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940</v>
      </c>
      <c r="E12" s="21">
        <v>972</v>
      </c>
      <c r="F12" s="21">
        <v>1028</v>
      </c>
      <c r="G12" s="14">
        <f t="shared" si="1"/>
        <v>2000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465</v>
      </c>
      <c r="E13" s="21">
        <v>472</v>
      </c>
      <c r="F13" s="21">
        <v>488</v>
      </c>
      <c r="G13" s="14">
        <f t="shared" si="1"/>
        <v>960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349</v>
      </c>
      <c r="E14" s="21">
        <v>401</v>
      </c>
      <c r="F14" s="21">
        <v>359</v>
      </c>
      <c r="G14" s="14">
        <f t="shared" si="1"/>
        <v>760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751</v>
      </c>
      <c r="E15" s="21">
        <v>722</v>
      </c>
      <c r="F15" s="21">
        <v>791</v>
      </c>
      <c r="G15" s="14">
        <f t="shared" si="1"/>
        <v>1513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385</v>
      </c>
      <c r="E16" s="21">
        <v>365</v>
      </c>
      <c r="F16" s="21">
        <v>366</v>
      </c>
      <c r="G16" s="14">
        <f t="shared" si="1"/>
        <v>731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1182</v>
      </c>
      <c r="E17" s="21">
        <v>1267</v>
      </c>
      <c r="F17" s="21">
        <v>1394</v>
      </c>
      <c r="G17" s="14">
        <f t="shared" si="1"/>
        <v>2661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1548</v>
      </c>
      <c r="E18" s="21">
        <v>1747</v>
      </c>
      <c r="F18" s="21">
        <v>1930</v>
      </c>
      <c r="G18" s="14">
        <f t="shared" si="1"/>
        <v>3677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1125</v>
      </c>
      <c r="E19" s="21">
        <v>1287</v>
      </c>
      <c r="F19" s="21">
        <v>1412</v>
      </c>
      <c r="G19" s="14">
        <f t="shared" si="1"/>
        <v>2699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782</v>
      </c>
      <c r="E20" s="21">
        <v>888</v>
      </c>
      <c r="F20" s="21">
        <v>1013</v>
      </c>
      <c r="G20" s="14">
        <f t="shared" si="1"/>
        <v>1901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1579</v>
      </c>
      <c r="E21" s="21">
        <v>1826</v>
      </c>
      <c r="F21" s="21">
        <v>2123</v>
      </c>
      <c r="G21" s="14">
        <f t="shared" si="1"/>
        <v>3949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766</v>
      </c>
      <c r="E22" s="21">
        <v>688</v>
      </c>
      <c r="F22" s="21">
        <v>785</v>
      </c>
      <c r="G22" s="14">
        <f t="shared" si="1"/>
        <v>1473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583</v>
      </c>
      <c r="E23" s="21">
        <v>560</v>
      </c>
      <c r="F23" s="21">
        <v>604</v>
      </c>
      <c r="G23" s="14">
        <f t="shared" si="1"/>
        <v>1164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444</v>
      </c>
      <c r="E24" s="21">
        <v>437</v>
      </c>
      <c r="F24" s="21">
        <v>419</v>
      </c>
      <c r="G24" s="14">
        <f t="shared" si="1"/>
        <v>856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544</v>
      </c>
      <c r="E25" s="21">
        <v>498</v>
      </c>
      <c r="F25" s="21">
        <v>549</v>
      </c>
      <c r="G25" s="14">
        <f t="shared" si="1"/>
        <v>1047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991</v>
      </c>
      <c r="E26" s="21">
        <v>1034</v>
      </c>
      <c r="F26" s="21">
        <v>1047</v>
      </c>
      <c r="G26" s="14">
        <f t="shared" si="1"/>
        <v>2081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1606</v>
      </c>
      <c r="E27" s="21">
        <v>1543</v>
      </c>
      <c r="F27" s="21">
        <v>1608</v>
      </c>
      <c r="G27" s="14">
        <f t="shared" si="1"/>
        <v>3151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356</v>
      </c>
      <c r="E28" s="21">
        <v>356</v>
      </c>
      <c r="F28" s="21">
        <v>376</v>
      </c>
      <c r="G28" s="14">
        <f t="shared" si="1"/>
        <v>732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504</v>
      </c>
      <c r="E29" s="21">
        <v>506</v>
      </c>
      <c r="F29" s="21">
        <v>580</v>
      </c>
      <c r="G29" s="14">
        <f t="shared" si="1"/>
        <v>1086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595</v>
      </c>
      <c r="E30" s="21">
        <v>505</v>
      </c>
      <c r="F30" s="21">
        <v>527</v>
      </c>
      <c r="G30" s="14">
        <f t="shared" si="1"/>
        <v>1032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518</v>
      </c>
      <c r="E31" s="21">
        <v>468</v>
      </c>
      <c r="F31" s="21">
        <v>508</v>
      </c>
      <c r="G31" s="14">
        <f t="shared" si="1"/>
        <v>976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481</v>
      </c>
      <c r="E32" s="21">
        <v>477</v>
      </c>
      <c r="F32" s="21">
        <v>504</v>
      </c>
      <c r="G32" s="14">
        <f t="shared" si="1"/>
        <v>981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488</v>
      </c>
      <c r="E33" s="21">
        <v>438</v>
      </c>
      <c r="F33" s="21">
        <v>443</v>
      </c>
      <c r="G33" s="14">
        <f t="shared" si="1"/>
        <v>881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390</v>
      </c>
      <c r="E34" s="21">
        <v>373</v>
      </c>
      <c r="F34" s="21">
        <v>422</v>
      </c>
      <c r="G34" s="14">
        <f t="shared" si="1"/>
        <v>795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339</v>
      </c>
      <c r="E35" s="21">
        <v>346</v>
      </c>
      <c r="F35" s="21">
        <v>387</v>
      </c>
      <c r="G35" s="14">
        <f t="shared" si="1"/>
        <v>733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612</v>
      </c>
      <c r="E36" s="21">
        <v>596</v>
      </c>
      <c r="F36" s="21">
        <v>624</v>
      </c>
      <c r="G36" s="15">
        <f>SUM(E36:F36)</f>
        <v>1220</v>
      </c>
    </row>
    <row r="37" spans="1:7" s="3" customFormat="1" ht="16.5" customHeight="1">
      <c r="A37" s="52" t="s">
        <v>10</v>
      </c>
      <c r="B37" s="53"/>
      <c r="C37" s="54"/>
      <c r="D37" s="27" t="s">
        <v>79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80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81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82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83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84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85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2" t="s">
        <v>3</v>
      </c>
      <c r="F3" s="7" t="s">
        <v>4</v>
      </c>
      <c r="G3" s="42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23521</v>
      </c>
      <c r="E4" s="9">
        <f>SUM(E5:E36)</f>
        <v>23628</v>
      </c>
      <c r="F4" s="10">
        <f>SUM(F5:F36)</f>
        <v>25977</v>
      </c>
      <c r="G4" s="9">
        <f>SUM(G5:G36)</f>
        <v>49605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945</v>
      </c>
      <c r="E5" s="21">
        <v>889</v>
      </c>
      <c r="F5" s="21">
        <v>1009</v>
      </c>
      <c r="G5" s="11">
        <f t="shared" ref="G5:G35" si="1">SUM(E5:F5)</f>
        <v>1898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566</v>
      </c>
      <c r="E6" s="21">
        <v>510</v>
      </c>
      <c r="F6" s="21">
        <v>557</v>
      </c>
      <c r="G6" s="14">
        <f t="shared" si="1"/>
        <v>1067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1516</v>
      </c>
      <c r="E7" s="21">
        <v>1487</v>
      </c>
      <c r="F7" s="21">
        <v>1809</v>
      </c>
      <c r="G7" s="14">
        <f t="shared" si="1"/>
        <v>3296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535</v>
      </c>
      <c r="E8" s="21">
        <v>531</v>
      </c>
      <c r="F8" s="21">
        <v>575</v>
      </c>
      <c r="G8" s="14">
        <f t="shared" si="1"/>
        <v>1106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673</v>
      </c>
      <c r="E9" s="21">
        <v>641</v>
      </c>
      <c r="F9" s="21">
        <v>724</v>
      </c>
      <c r="G9" s="14">
        <f t="shared" si="1"/>
        <v>1365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331</v>
      </c>
      <c r="E10" s="21">
        <v>306</v>
      </c>
      <c r="F10" s="21">
        <v>360</v>
      </c>
      <c r="G10" s="14">
        <f t="shared" si="1"/>
        <v>666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605</v>
      </c>
      <c r="E11" s="21">
        <v>480</v>
      </c>
      <c r="F11" s="21">
        <v>607</v>
      </c>
      <c r="G11" s="14">
        <f t="shared" si="1"/>
        <v>1087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941</v>
      </c>
      <c r="E12" s="21">
        <v>968</v>
      </c>
      <c r="F12" s="21">
        <v>1026</v>
      </c>
      <c r="G12" s="14">
        <f t="shared" si="1"/>
        <v>1994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464</v>
      </c>
      <c r="E13" s="21">
        <v>472</v>
      </c>
      <c r="F13" s="21">
        <v>489</v>
      </c>
      <c r="G13" s="14">
        <f t="shared" si="1"/>
        <v>961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348</v>
      </c>
      <c r="E14" s="21">
        <v>401</v>
      </c>
      <c r="F14" s="21">
        <v>362</v>
      </c>
      <c r="G14" s="14">
        <f t="shared" si="1"/>
        <v>763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752</v>
      </c>
      <c r="E15" s="21">
        <v>718</v>
      </c>
      <c r="F15" s="21">
        <v>790</v>
      </c>
      <c r="G15" s="14">
        <f t="shared" si="1"/>
        <v>1508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383</v>
      </c>
      <c r="E16" s="21">
        <v>364</v>
      </c>
      <c r="F16" s="21">
        <v>363</v>
      </c>
      <c r="G16" s="14">
        <f t="shared" si="1"/>
        <v>727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1184</v>
      </c>
      <c r="E17" s="21">
        <v>1278</v>
      </c>
      <c r="F17" s="21">
        <v>1399</v>
      </c>
      <c r="G17" s="14">
        <f t="shared" si="1"/>
        <v>2677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1554</v>
      </c>
      <c r="E18" s="21">
        <v>1760</v>
      </c>
      <c r="F18" s="21">
        <v>1945</v>
      </c>
      <c r="G18" s="14">
        <f t="shared" si="1"/>
        <v>3705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1125</v>
      </c>
      <c r="E19" s="21">
        <v>1282</v>
      </c>
      <c r="F19" s="21">
        <v>1419</v>
      </c>
      <c r="G19" s="14">
        <f t="shared" si="1"/>
        <v>2701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787</v>
      </c>
      <c r="E20" s="21">
        <v>888</v>
      </c>
      <c r="F20" s="21">
        <v>1019</v>
      </c>
      <c r="G20" s="14">
        <f t="shared" si="1"/>
        <v>1907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1583</v>
      </c>
      <c r="E21" s="21">
        <v>1827</v>
      </c>
      <c r="F21" s="21">
        <v>2125</v>
      </c>
      <c r="G21" s="14">
        <f t="shared" si="1"/>
        <v>3952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765</v>
      </c>
      <c r="E22" s="21">
        <v>688</v>
      </c>
      <c r="F22" s="21">
        <v>780</v>
      </c>
      <c r="G22" s="14">
        <f t="shared" si="1"/>
        <v>1468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587</v>
      </c>
      <c r="E23" s="21">
        <v>564</v>
      </c>
      <c r="F23" s="21">
        <v>609</v>
      </c>
      <c r="G23" s="14">
        <f t="shared" si="1"/>
        <v>1173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446</v>
      </c>
      <c r="E24" s="21">
        <v>435</v>
      </c>
      <c r="F24" s="21">
        <v>418</v>
      </c>
      <c r="G24" s="14">
        <f t="shared" si="1"/>
        <v>853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546</v>
      </c>
      <c r="E25" s="21">
        <v>502</v>
      </c>
      <c r="F25" s="21">
        <v>549</v>
      </c>
      <c r="G25" s="14">
        <f t="shared" si="1"/>
        <v>1051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989</v>
      </c>
      <c r="E26" s="21">
        <v>1036</v>
      </c>
      <c r="F26" s="21">
        <v>1050</v>
      </c>
      <c r="G26" s="14">
        <f t="shared" si="1"/>
        <v>2086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1605</v>
      </c>
      <c r="E27" s="21">
        <v>1533</v>
      </c>
      <c r="F27" s="21">
        <v>1604</v>
      </c>
      <c r="G27" s="14">
        <f t="shared" si="1"/>
        <v>3137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355</v>
      </c>
      <c r="E28" s="21">
        <v>353</v>
      </c>
      <c r="F28" s="21">
        <v>377</v>
      </c>
      <c r="G28" s="14">
        <f t="shared" si="1"/>
        <v>730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502</v>
      </c>
      <c r="E29" s="21">
        <v>504</v>
      </c>
      <c r="F29" s="21">
        <v>577</v>
      </c>
      <c r="G29" s="14">
        <f t="shared" si="1"/>
        <v>1081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597</v>
      </c>
      <c r="E30" s="21">
        <v>508</v>
      </c>
      <c r="F30" s="21">
        <v>532</v>
      </c>
      <c r="G30" s="14">
        <f t="shared" si="1"/>
        <v>1040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518</v>
      </c>
      <c r="E31" s="21">
        <v>469</v>
      </c>
      <c r="F31" s="21">
        <v>510</v>
      </c>
      <c r="G31" s="14">
        <f t="shared" si="1"/>
        <v>979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483</v>
      </c>
      <c r="E32" s="21">
        <v>478</v>
      </c>
      <c r="F32" s="21">
        <v>508</v>
      </c>
      <c r="G32" s="14">
        <f t="shared" si="1"/>
        <v>986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490</v>
      </c>
      <c r="E33" s="21">
        <v>438</v>
      </c>
      <c r="F33" s="21">
        <v>447</v>
      </c>
      <c r="G33" s="14">
        <f t="shared" si="1"/>
        <v>885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391</v>
      </c>
      <c r="E34" s="21">
        <v>372</v>
      </c>
      <c r="F34" s="21">
        <v>422</v>
      </c>
      <c r="G34" s="14">
        <f t="shared" si="1"/>
        <v>794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339</v>
      </c>
      <c r="E35" s="21">
        <v>348</v>
      </c>
      <c r="F35" s="21">
        <v>388</v>
      </c>
      <c r="G35" s="14">
        <f t="shared" si="1"/>
        <v>736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616</v>
      </c>
      <c r="E36" s="21">
        <v>598</v>
      </c>
      <c r="F36" s="21">
        <v>628</v>
      </c>
      <c r="G36" s="15">
        <f>SUM(E36:F36)</f>
        <v>1226</v>
      </c>
    </row>
    <row r="37" spans="1:7" s="3" customFormat="1" ht="16.5" customHeight="1">
      <c r="A37" s="52" t="s">
        <v>10</v>
      </c>
      <c r="B37" s="53"/>
      <c r="C37" s="54"/>
      <c r="D37" s="27" t="s">
        <v>66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86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87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88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89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90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91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3" t="s">
        <v>3</v>
      </c>
      <c r="F3" s="7" t="s">
        <v>4</v>
      </c>
      <c r="G3" s="43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447</v>
      </c>
      <c r="D4" s="9">
        <f>SUM(D5:D36)</f>
        <v>23544</v>
      </c>
      <c r="E4" s="9">
        <f>SUM(E5:E36)</f>
        <v>23614</v>
      </c>
      <c r="F4" s="10">
        <f>SUM(F5:F36)</f>
        <v>25954</v>
      </c>
      <c r="G4" s="9">
        <f>SUM(G5:G36)</f>
        <v>49568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944</v>
      </c>
      <c r="E5" s="21">
        <v>884</v>
      </c>
      <c r="F5" s="21">
        <v>1006</v>
      </c>
      <c r="G5" s="11">
        <f t="shared" ref="G5:G35" si="1">SUM(E5:F5)</f>
        <v>1890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564</v>
      </c>
      <c r="E6" s="21">
        <v>505</v>
      </c>
      <c r="F6" s="21">
        <v>558</v>
      </c>
      <c r="G6" s="14">
        <f t="shared" si="1"/>
        <v>1063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1518</v>
      </c>
      <c r="E7" s="21">
        <v>1489</v>
      </c>
      <c r="F7" s="21">
        <v>1804</v>
      </c>
      <c r="G7" s="14">
        <f t="shared" si="1"/>
        <v>3293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536</v>
      </c>
      <c r="E8" s="21">
        <v>531</v>
      </c>
      <c r="F8" s="21">
        <v>574</v>
      </c>
      <c r="G8" s="14">
        <f t="shared" si="1"/>
        <v>1105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672</v>
      </c>
      <c r="E9" s="21">
        <v>642</v>
      </c>
      <c r="F9" s="21">
        <v>725</v>
      </c>
      <c r="G9" s="14">
        <f t="shared" si="1"/>
        <v>1367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329</v>
      </c>
      <c r="E10" s="21">
        <v>310</v>
      </c>
      <c r="F10" s="21">
        <v>362</v>
      </c>
      <c r="G10" s="14">
        <f t="shared" si="1"/>
        <v>672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606</v>
      </c>
      <c r="E11" s="21">
        <v>479</v>
      </c>
      <c r="F11" s="21">
        <v>608</v>
      </c>
      <c r="G11" s="14">
        <f t="shared" si="1"/>
        <v>1087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940</v>
      </c>
      <c r="E12" s="21">
        <v>970</v>
      </c>
      <c r="F12" s="21">
        <v>1021</v>
      </c>
      <c r="G12" s="14">
        <f t="shared" si="1"/>
        <v>1991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462</v>
      </c>
      <c r="E13" s="21">
        <v>469</v>
      </c>
      <c r="F13" s="21">
        <v>486</v>
      </c>
      <c r="G13" s="14">
        <f t="shared" si="1"/>
        <v>955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347</v>
      </c>
      <c r="E14" s="21">
        <v>397</v>
      </c>
      <c r="F14" s="21">
        <v>359</v>
      </c>
      <c r="G14" s="14">
        <f t="shared" si="1"/>
        <v>756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754</v>
      </c>
      <c r="E15" s="21">
        <v>718</v>
      </c>
      <c r="F15" s="21">
        <v>796</v>
      </c>
      <c r="G15" s="14">
        <f t="shared" si="1"/>
        <v>1514</v>
      </c>
    </row>
    <row r="16" spans="1:7" s="3" customFormat="1" ht="16.5" customHeight="1">
      <c r="A16" s="12" t="s">
        <v>23</v>
      </c>
      <c r="B16" s="35">
        <v>1</v>
      </c>
      <c r="C16" s="13">
        <v>11</v>
      </c>
      <c r="D16" s="21">
        <v>374</v>
      </c>
      <c r="E16" s="21">
        <v>358</v>
      </c>
      <c r="F16" s="21">
        <v>360</v>
      </c>
      <c r="G16" s="14">
        <f t="shared" si="1"/>
        <v>718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1190</v>
      </c>
      <c r="E17" s="21">
        <v>1276</v>
      </c>
      <c r="F17" s="21">
        <v>1406</v>
      </c>
      <c r="G17" s="14">
        <f t="shared" si="1"/>
        <v>2682</v>
      </c>
    </row>
    <row r="18" spans="1:7" s="3" customFormat="1" ht="16.5" customHeight="1">
      <c r="A18" s="12" t="s">
        <v>25</v>
      </c>
      <c r="B18" s="35">
        <v>1</v>
      </c>
      <c r="C18" s="13">
        <v>19</v>
      </c>
      <c r="D18" s="21">
        <v>1553</v>
      </c>
      <c r="E18" s="21">
        <v>1758</v>
      </c>
      <c r="F18" s="21">
        <v>1925</v>
      </c>
      <c r="G18" s="14">
        <f t="shared" si="1"/>
        <v>3683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1124</v>
      </c>
      <c r="E19" s="21">
        <v>1278</v>
      </c>
      <c r="F19" s="21">
        <v>1416</v>
      </c>
      <c r="G19" s="14">
        <f t="shared" si="1"/>
        <v>2694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793</v>
      </c>
      <c r="E20" s="21">
        <v>887</v>
      </c>
      <c r="F20" s="21">
        <v>1022</v>
      </c>
      <c r="G20" s="14">
        <f t="shared" si="1"/>
        <v>1909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1592</v>
      </c>
      <c r="E21" s="21">
        <v>1835</v>
      </c>
      <c r="F21" s="21">
        <v>2132</v>
      </c>
      <c r="G21" s="14">
        <f t="shared" si="1"/>
        <v>3967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768</v>
      </c>
      <c r="E22" s="21">
        <v>688</v>
      </c>
      <c r="F22" s="21">
        <v>781</v>
      </c>
      <c r="G22" s="14">
        <f t="shared" si="1"/>
        <v>1469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585</v>
      </c>
      <c r="E23" s="21">
        <v>563</v>
      </c>
      <c r="F23" s="21">
        <v>598</v>
      </c>
      <c r="G23" s="14">
        <f t="shared" si="1"/>
        <v>1161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448</v>
      </c>
      <c r="E24" s="21">
        <v>434</v>
      </c>
      <c r="F24" s="21">
        <v>420</v>
      </c>
      <c r="G24" s="14">
        <f t="shared" si="1"/>
        <v>854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547</v>
      </c>
      <c r="E25" s="21">
        <v>501</v>
      </c>
      <c r="F25" s="21">
        <v>549</v>
      </c>
      <c r="G25" s="14">
        <f t="shared" si="1"/>
        <v>1050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991</v>
      </c>
      <c r="E26" s="21">
        <v>1038</v>
      </c>
      <c r="F26" s="21">
        <v>1049</v>
      </c>
      <c r="G26" s="14">
        <f t="shared" si="1"/>
        <v>2087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1611</v>
      </c>
      <c r="E27" s="21">
        <v>1532</v>
      </c>
      <c r="F27" s="21">
        <v>1609</v>
      </c>
      <c r="G27" s="14">
        <f t="shared" si="1"/>
        <v>3141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356</v>
      </c>
      <c r="E28" s="21">
        <v>352</v>
      </c>
      <c r="F28" s="21">
        <v>372</v>
      </c>
      <c r="G28" s="14">
        <f t="shared" si="1"/>
        <v>724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504</v>
      </c>
      <c r="E29" s="21">
        <v>505</v>
      </c>
      <c r="F29" s="21">
        <v>579</v>
      </c>
      <c r="G29" s="14">
        <f t="shared" si="1"/>
        <v>1084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601</v>
      </c>
      <c r="E30" s="21">
        <v>512</v>
      </c>
      <c r="F30" s="21">
        <v>538</v>
      </c>
      <c r="G30" s="14">
        <f t="shared" si="1"/>
        <v>1050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518</v>
      </c>
      <c r="E31" s="21">
        <v>466</v>
      </c>
      <c r="F31" s="21">
        <v>512</v>
      </c>
      <c r="G31" s="14">
        <f t="shared" si="1"/>
        <v>978</v>
      </c>
    </row>
    <row r="32" spans="1:7" s="3" customFormat="1" ht="16.5" customHeight="1">
      <c r="A32" s="12" t="s">
        <v>39</v>
      </c>
      <c r="B32" s="35">
        <v>1</v>
      </c>
      <c r="C32" s="13">
        <v>11</v>
      </c>
      <c r="D32" s="21">
        <v>480</v>
      </c>
      <c r="E32" s="21">
        <v>475</v>
      </c>
      <c r="F32" s="21">
        <v>505</v>
      </c>
      <c r="G32" s="14">
        <f t="shared" si="1"/>
        <v>980</v>
      </c>
    </row>
    <row r="33" spans="1:7" s="3" customFormat="1" ht="16.5" customHeight="1">
      <c r="A33" s="12" t="s">
        <v>40</v>
      </c>
      <c r="B33" s="34">
        <v>1</v>
      </c>
      <c r="C33" s="13">
        <v>12</v>
      </c>
      <c r="D33" s="21">
        <v>486</v>
      </c>
      <c r="E33" s="21">
        <v>437</v>
      </c>
      <c r="F33" s="21">
        <v>447</v>
      </c>
      <c r="G33" s="14">
        <f t="shared" si="1"/>
        <v>884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391</v>
      </c>
      <c r="E34" s="21">
        <v>372</v>
      </c>
      <c r="F34" s="21">
        <v>417</v>
      </c>
      <c r="G34" s="14">
        <f t="shared" si="1"/>
        <v>789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340</v>
      </c>
      <c r="E35" s="21">
        <v>349</v>
      </c>
      <c r="F35" s="21">
        <v>387</v>
      </c>
      <c r="G35" s="14">
        <f t="shared" si="1"/>
        <v>736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620</v>
      </c>
      <c r="E36" s="21">
        <v>604</v>
      </c>
      <c r="F36" s="21">
        <v>631</v>
      </c>
      <c r="G36" s="15">
        <f>SUM(E36:F36)</f>
        <v>1235</v>
      </c>
    </row>
    <row r="37" spans="1:7" s="3" customFormat="1" ht="16.5" customHeight="1">
      <c r="A37" s="52" t="s">
        <v>10</v>
      </c>
      <c r="B37" s="53"/>
      <c r="C37" s="54"/>
      <c r="D37" s="27" t="s">
        <v>92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93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47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94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95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84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96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4" t="s">
        <v>3</v>
      </c>
      <c r="F3" s="7" t="s">
        <v>4</v>
      </c>
      <c r="G3" s="44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447</v>
      </c>
      <c r="D4" s="9">
        <f>SUM(D5:D36)</f>
        <v>23554</v>
      </c>
      <c r="E4" s="9">
        <f>SUM(E5:E36)</f>
        <v>23554</v>
      </c>
      <c r="F4" s="10">
        <f>SUM(F5:F36)</f>
        <v>25941</v>
      </c>
      <c r="G4" s="9">
        <f>SUM(G5:G36)</f>
        <v>49495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951</v>
      </c>
      <c r="E5" s="21">
        <v>880</v>
      </c>
      <c r="F5" s="21">
        <v>1007</v>
      </c>
      <c r="G5" s="11">
        <f t="shared" ref="G5:G35" si="1">SUM(E5:F5)</f>
        <v>1887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565</v>
      </c>
      <c r="E6" s="21">
        <v>501</v>
      </c>
      <c r="F6" s="21">
        <v>558</v>
      </c>
      <c r="G6" s="14">
        <f t="shared" si="1"/>
        <v>1059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1519</v>
      </c>
      <c r="E7" s="21">
        <v>1482</v>
      </c>
      <c r="F7" s="21">
        <v>1809</v>
      </c>
      <c r="G7" s="14">
        <f t="shared" si="1"/>
        <v>3291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537</v>
      </c>
      <c r="E8" s="21">
        <v>531</v>
      </c>
      <c r="F8" s="21">
        <v>573</v>
      </c>
      <c r="G8" s="14">
        <f t="shared" si="1"/>
        <v>1104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672</v>
      </c>
      <c r="E9" s="21">
        <v>643</v>
      </c>
      <c r="F9" s="21">
        <v>722</v>
      </c>
      <c r="G9" s="14">
        <f t="shared" si="1"/>
        <v>1365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330</v>
      </c>
      <c r="E10" s="21">
        <v>307</v>
      </c>
      <c r="F10" s="21">
        <v>363</v>
      </c>
      <c r="G10" s="14">
        <f t="shared" si="1"/>
        <v>670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615</v>
      </c>
      <c r="E11" s="21">
        <v>480</v>
      </c>
      <c r="F11" s="21">
        <v>619</v>
      </c>
      <c r="G11" s="14">
        <f t="shared" si="1"/>
        <v>1099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946</v>
      </c>
      <c r="E12" s="21">
        <v>971</v>
      </c>
      <c r="F12" s="21">
        <v>1030</v>
      </c>
      <c r="G12" s="14">
        <f t="shared" si="1"/>
        <v>2001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462</v>
      </c>
      <c r="E13" s="21">
        <v>472</v>
      </c>
      <c r="F13" s="21">
        <v>487</v>
      </c>
      <c r="G13" s="14">
        <f t="shared" si="1"/>
        <v>959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345</v>
      </c>
      <c r="E14" s="21">
        <v>394</v>
      </c>
      <c r="F14" s="21">
        <v>360</v>
      </c>
      <c r="G14" s="14">
        <f t="shared" si="1"/>
        <v>754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755</v>
      </c>
      <c r="E15" s="21">
        <v>717</v>
      </c>
      <c r="F15" s="21">
        <v>799</v>
      </c>
      <c r="G15" s="14">
        <f t="shared" si="1"/>
        <v>1516</v>
      </c>
    </row>
    <row r="16" spans="1:7" s="3" customFormat="1" ht="16.5" customHeight="1">
      <c r="A16" s="12" t="s">
        <v>23</v>
      </c>
      <c r="B16" s="35">
        <v>1</v>
      </c>
      <c r="C16" s="13">
        <v>11</v>
      </c>
      <c r="D16" s="21">
        <v>373</v>
      </c>
      <c r="E16" s="21">
        <v>356</v>
      </c>
      <c r="F16" s="21">
        <v>355</v>
      </c>
      <c r="G16" s="14">
        <f t="shared" si="1"/>
        <v>711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1190</v>
      </c>
      <c r="E17" s="21">
        <v>1270</v>
      </c>
      <c r="F17" s="21">
        <v>1408</v>
      </c>
      <c r="G17" s="14">
        <f t="shared" si="1"/>
        <v>2678</v>
      </c>
    </row>
    <row r="18" spans="1:7" s="3" customFormat="1" ht="16.5" customHeight="1">
      <c r="A18" s="12" t="s">
        <v>25</v>
      </c>
      <c r="B18" s="35">
        <v>1</v>
      </c>
      <c r="C18" s="13">
        <v>19</v>
      </c>
      <c r="D18" s="21">
        <v>1552</v>
      </c>
      <c r="E18" s="21">
        <v>1763</v>
      </c>
      <c r="F18" s="21">
        <v>1932</v>
      </c>
      <c r="G18" s="14">
        <f t="shared" si="1"/>
        <v>3695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1121</v>
      </c>
      <c r="E19" s="21">
        <v>1273</v>
      </c>
      <c r="F19" s="21">
        <v>1405</v>
      </c>
      <c r="G19" s="14">
        <f t="shared" si="1"/>
        <v>2678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793</v>
      </c>
      <c r="E20" s="21">
        <v>886</v>
      </c>
      <c r="F20" s="21">
        <v>1019</v>
      </c>
      <c r="G20" s="14">
        <f t="shared" si="1"/>
        <v>1905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1590</v>
      </c>
      <c r="E21" s="21">
        <v>1815</v>
      </c>
      <c r="F21" s="21">
        <v>2123</v>
      </c>
      <c r="G21" s="14">
        <f t="shared" si="1"/>
        <v>3938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762</v>
      </c>
      <c r="E22" s="21">
        <v>682</v>
      </c>
      <c r="F22" s="21">
        <v>781</v>
      </c>
      <c r="G22" s="14">
        <f t="shared" si="1"/>
        <v>1463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582</v>
      </c>
      <c r="E23" s="21">
        <v>561</v>
      </c>
      <c r="F23" s="21">
        <v>593</v>
      </c>
      <c r="G23" s="14">
        <f t="shared" si="1"/>
        <v>1154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447</v>
      </c>
      <c r="E24" s="21">
        <v>434</v>
      </c>
      <c r="F24" s="21">
        <v>416</v>
      </c>
      <c r="G24" s="14">
        <f t="shared" si="1"/>
        <v>850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553</v>
      </c>
      <c r="E25" s="21">
        <v>503</v>
      </c>
      <c r="F25" s="21">
        <v>547</v>
      </c>
      <c r="G25" s="14">
        <f t="shared" si="1"/>
        <v>1050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992</v>
      </c>
      <c r="E26" s="21">
        <v>1041</v>
      </c>
      <c r="F26" s="21">
        <v>1053</v>
      </c>
      <c r="G26" s="14">
        <f t="shared" si="1"/>
        <v>2094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1609</v>
      </c>
      <c r="E27" s="21">
        <v>1531</v>
      </c>
      <c r="F27" s="21">
        <v>1606</v>
      </c>
      <c r="G27" s="14">
        <f t="shared" si="1"/>
        <v>3137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355</v>
      </c>
      <c r="E28" s="21">
        <v>352</v>
      </c>
      <c r="F28" s="21">
        <v>372</v>
      </c>
      <c r="G28" s="14">
        <f t="shared" si="1"/>
        <v>724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507</v>
      </c>
      <c r="E29" s="21">
        <v>504</v>
      </c>
      <c r="F29" s="21">
        <v>578</v>
      </c>
      <c r="G29" s="14">
        <f t="shared" si="1"/>
        <v>1082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601</v>
      </c>
      <c r="E30" s="21">
        <v>513</v>
      </c>
      <c r="F30" s="21">
        <v>539</v>
      </c>
      <c r="G30" s="14">
        <f t="shared" si="1"/>
        <v>1052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515</v>
      </c>
      <c r="E31" s="21">
        <v>465</v>
      </c>
      <c r="F31" s="21">
        <v>508</v>
      </c>
      <c r="G31" s="14">
        <f t="shared" si="1"/>
        <v>973</v>
      </c>
    </row>
    <row r="32" spans="1:7" s="3" customFormat="1" ht="16.5" customHeight="1">
      <c r="A32" s="12" t="s">
        <v>39</v>
      </c>
      <c r="B32" s="35">
        <v>1</v>
      </c>
      <c r="C32" s="13">
        <v>11</v>
      </c>
      <c r="D32" s="21">
        <v>481</v>
      </c>
      <c r="E32" s="21">
        <v>477</v>
      </c>
      <c r="F32" s="21">
        <v>504</v>
      </c>
      <c r="G32" s="14">
        <f t="shared" si="1"/>
        <v>981</v>
      </c>
    </row>
    <row r="33" spans="1:7" s="3" customFormat="1" ht="16.5" customHeight="1">
      <c r="A33" s="12" t="s">
        <v>40</v>
      </c>
      <c r="B33" s="34">
        <v>1</v>
      </c>
      <c r="C33" s="13">
        <v>12</v>
      </c>
      <c r="D33" s="21">
        <v>486</v>
      </c>
      <c r="E33" s="21">
        <v>434</v>
      </c>
      <c r="F33" s="21">
        <v>448</v>
      </c>
      <c r="G33" s="14">
        <f t="shared" si="1"/>
        <v>882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389</v>
      </c>
      <c r="E34" s="21">
        <v>371</v>
      </c>
      <c r="F34" s="21">
        <v>412</v>
      </c>
      <c r="G34" s="14">
        <f t="shared" si="1"/>
        <v>783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338</v>
      </c>
      <c r="E35" s="21">
        <v>344</v>
      </c>
      <c r="F35" s="21">
        <v>387</v>
      </c>
      <c r="G35" s="14">
        <f t="shared" si="1"/>
        <v>731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621</v>
      </c>
      <c r="E36" s="21">
        <v>601</v>
      </c>
      <c r="F36" s="21">
        <v>628</v>
      </c>
      <c r="G36" s="15">
        <f>SUM(E36:F36)</f>
        <v>1229</v>
      </c>
    </row>
    <row r="37" spans="1:7" s="3" customFormat="1" ht="16.5" customHeight="1">
      <c r="A37" s="52" t="s">
        <v>10</v>
      </c>
      <c r="B37" s="53"/>
      <c r="C37" s="54"/>
      <c r="D37" s="27" t="s">
        <v>97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98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68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99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100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84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  <vt:lpstr>11211</vt:lpstr>
      <vt:lpstr>11212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</cp:lastModifiedBy>
  <cp:lastPrinted>2023-10-31T12:08:30Z</cp:lastPrinted>
  <dcterms:created xsi:type="dcterms:W3CDTF">2008-10-08T07:44:45Z</dcterms:created>
  <dcterms:modified xsi:type="dcterms:W3CDTF">2023-12-31T09:36:42Z</dcterms:modified>
</cp:coreProperties>
</file>