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956" windowWidth="8736" windowHeight="5976" activeTab="11"/>
  </bookViews>
  <sheets>
    <sheet name="11201" sheetId="12" r:id="rId1"/>
    <sheet name="11202" sheetId="13" r:id="rId2"/>
    <sheet name="11203" sheetId="14" r:id="rId3"/>
    <sheet name="11204" sheetId="15" r:id="rId4"/>
    <sheet name="11205" sheetId="16" r:id="rId5"/>
    <sheet name="11206" sheetId="17" r:id="rId6"/>
    <sheet name="11207" sheetId="18" r:id="rId7"/>
    <sheet name="11208" sheetId="19" r:id="rId8"/>
    <sheet name="11209" sheetId="20" r:id="rId9"/>
    <sheet name="11210" sheetId="21" r:id="rId10"/>
    <sheet name="11211" sheetId="22" r:id="rId11"/>
    <sheet name="11212" sheetId="23" r:id="rId12"/>
  </sheets>
  <definedNames>
    <definedName name="Z_3A4784C0_FDC1_11D7_8241_00E04C590E3A_.wvu.Rows" localSheetId="0" hidden="1">'11201'!#REF!</definedName>
    <definedName name="Z_3A4784C0_FDC1_11D7_8241_00E04C590E3A_.wvu.Rows" localSheetId="1" hidden="1">'11202'!#REF!</definedName>
    <definedName name="Z_3A4784C0_FDC1_11D7_8241_00E04C590E3A_.wvu.Rows" localSheetId="2" hidden="1">'11203'!#REF!</definedName>
    <definedName name="Z_3A4784C0_FDC1_11D7_8241_00E04C590E3A_.wvu.Rows" localSheetId="3" hidden="1">'11204'!#REF!</definedName>
    <definedName name="Z_3A4784C0_FDC1_11D7_8241_00E04C590E3A_.wvu.Rows" localSheetId="4" hidden="1">'11205'!#REF!</definedName>
    <definedName name="Z_3A4784C0_FDC1_11D7_8241_00E04C590E3A_.wvu.Rows" localSheetId="5" hidden="1">'11206'!#REF!</definedName>
    <definedName name="Z_3A4784C0_FDC1_11D7_8241_00E04C590E3A_.wvu.Rows" localSheetId="6" hidden="1">'11207'!#REF!</definedName>
    <definedName name="Z_3A4784C0_FDC1_11D7_8241_00E04C590E3A_.wvu.Rows" localSheetId="7" hidden="1">'11208'!#REF!</definedName>
    <definedName name="Z_3A4784C0_FDC1_11D7_8241_00E04C590E3A_.wvu.Rows" localSheetId="8" hidden="1">'11209'!#REF!</definedName>
    <definedName name="Z_3A4784C0_FDC1_11D7_8241_00E04C590E3A_.wvu.Rows" localSheetId="9" hidden="1">'11210'!#REF!</definedName>
    <definedName name="Z_3A4784C0_FDC1_11D7_8241_00E04C590E3A_.wvu.Rows" localSheetId="10" hidden="1">'11211'!#REF!</definedName>
    <definedName name="Z_3A4784C0_FDC1_11D7_8241_00E04C590E3A_.wvu.Rows" localSheetId="11" hidden="1">'11212'!#REF!</definedName>
    <definedName name="Z_3D10B3DD_EA79_40A9_86EF_DB507BF02233_.wvu.Rows" localSheetId="0" hidden="1">'11201'!#REF!</definedName>
    <definedName name="Z_3D10B3DD_EA79_40A9_86EF_DB507BF02233_.wvu.Rows" localSheetId="1" hidden="1">'11202'!#REF!</definedName>
    <definedName name="Z_3D10B3DD_EA79_40A9_86EF_DB507BF02233_.wvu.Rows" localSheetId="2" hidden="1">'11203'!#REF!</definedName>
    <definedName name="Z_3D10B3DD_EA79_40A9_86EF_DB507BF02233_.wvu.Rows" localSheetId="3" hidden="1">'11204'!#REF!</definedName>
    <definedName name="Z_3D10B3DD_EA79_40A9_86EF_DB507BF02233_.wvu.Rows" localSheetId="4" hidden="1">'11205'!#REF!</definedName>
    <definedName name="Z_3D10B3DD_EA79_40A9_86EF_DB507BF02233_.wvu.Rows" localSheetId="5" hidden="1">'11206'!#REF!</definedName>
    <definedName name="Z_3D10B3DD_EA79_40A9_86EF_DB507BF02233_.wvu.Rows" localSheetId="6" hidden="1">'11207'!#REF!</definedName>
    <definedName name="Z_3D10B3DD_EA79_40A9_86EF_DB507BF02233_.wvu.Rows" localSheetId="7" hidden="1">'11208'!#REF!</definedName>
    <definedName name="Z_3D10B3DD_EA79_40A9_86EF_DB507BF02233_.wvu.Rows" localSheetId="8" hidden="1">'11209'!#REF!</definedName>
    <definedName name="Z_3D10B3DD_EA79_40A9_86EF_DB507BF02233_.wvu.Rows" localSheetId="9" hidden="1">'11210'!#REF!</definedName>
    <definedName name="Z_3D10B3DD_EA79_40A9_86EF_DB507BF02233_.wvu.Rows" localSheetId="10" hidden="1">'11211'!#REF!</definedName>
    <definedName name="Z_3D10B3DD_EA79_40A9_86EF_DB507BF02233_.wvu.Rows" localSheetId="11" hidden="1">'11212'!#REF!</definedName>
    <definedName name="Z_94F27579_2569_4184_B593_AD039D5F9BEE_.wvu.Rows" localSheetId="0" hidden="1">'11201'!#REF!</definedName>
    <definedName name="Z_94F27579_2569_4184_B593_AD039D5F9BEE_.wvu.Rows" localSheetId="1" hidden="1">'11202'!#REF!</definedName>
    <definedName name="Z_94F27579_2569_4184_B593_AD039D5F9BEE_.wvu.Rows" localSheetId="2" hidden="1">'11203'!#REF!</definedName>
    <definedName name="Z_94F27579_2569_4184_B593_AD039D5F9BEE_.wvu.Rows" localSheetId="3" hidden="1">'11204'!#REF!</definedName>
    <definedName name="Z_94F27579_2569_4184_B593_AD039D5F9BEE_.wvu.Rows" localSheetId="4" hidden="1">'11205'!#REF!</definedName>
    <definedName name="Z_94F27579_2569_4184_B593_AD039D5F9BEE_.wvu.Rows" localSheetId="5" hidden="1">'11206'!#REF!</definedName>
    <definedName name="Z_94F27579_2569_4184_B593_AD039D5F9BEE_.wvu.Rows" localSheetId="6" hidden="1">'11207'!#REF!</definedName>
    <definedName name="Z_94F27579_2569_4184_B593_AD039D5F9BEE_.wvu.Rows" localSheetId="7" hidden="1">'11208'!#REF!</definedName>
    <definedName name="Z_94F27579_2569_4184_B593_AD039D5F9BEE_.wvu.Rows" localSheetId="8" hidden="1">'11209'!#REF!</definedName>
    <definedName name="Z_94F27579_2569_4184_B593_AD039D5F9BEE_.wvu.Rows" localSheetId="9" hidden="1">'11210'!#REF!</definedName>
    <definedName name="Z_94F27579_2569_4184_B593_AD039D5F9BEE_.wvu.Rows" localSheetId="10" hidden="1">'11211'!#REF!</definedName>
    <definedName name="Z_94F27579_2569_4184_B593_AD039D5F9BEE_.wvu.Rows" localSheetId="11" hidden="1">'11212'!#REF!</definedName>
    <definedName name="Z_B0167DA1_D705_46BA_804D_455F0EF935D7_.wvu.Rows" localSheetId="0" hidden="1">'11201'!#REF!</definedName>
    <definedName name="Z_B0167DA1_D705_46BA_804D_455F0EF935D7_.wvu.Rows" localSheetId="1" hidden="1">'11202'!#REF!</definedName>
    <definedName name="Z_B0167DA1_D705_46BA_804D_455F0EF935D7_.wvu.Rows" localSheetId="2" hidden="1">'11203'!#REF!</definedName>
    <definedName name="Z_B0167DA1_D705_46BA_804D_455F0EF935D7_.wvu.Rows" localSheetId="3" hidden="1">'11204'!#REF!</definedName>
    <definedName name="Z_B0167DA1_D705_46BA_804D_455F0EF935D7_.wvu.Rows" localSheetId="4" hidden="1">'11205'!#REF!</definedName>
    <definedName name="Z_B0167DA1_D705_46BA_804D_455F0EF935D7_.wvu.Rows" localSheetId="5" hidden="1">'11206'!#REF!</definedName>
    <definedName name="Z_B0167DA1_D705_46BA_804D_455F0EF935D7_.wvu.Rows" localSheetId="6" hidden="1">'11207'!#REF!</definedName>
    <definedName name="Z_B0167DA1_D705_46BA_804D_455F0EF935D7_.wvu.Rows" localSheetId="7" hidden="1">'11208'!#REF!</definedName>
    <definedName name="Z_B0167DA1_D705_46BA_804D_455F0EF935D7_.wvu.Rows" localSheetId="8" hidden="1">'11209'!#REF!</definedName>
    <definedName name="Z_B0167DA1_D705_46BA_804D_455F0EF935D7_.wvu.Rows" localSheetId="9" hidden="1">'11210'!#REF!</definedName>
    <definedName name="Z_B0167DA1_D705_46BA_804D_455F0EF935D7_.wvu.Rows" localSheetId="10" hidden="1">'11211'!#REF!</definedName>
    <definedName name="Z_B0167DA1_D705_46BA_804D_455F0EF935D7_.wvu.Rows" localSheetId="11" hidden="1">'11212'!#REF!</definedName>
  </definedNames>
  <calcPr calcId="124519"/>
</workbook>
</file>

<file path=xl/calcChain.xml><?xml version="1.0" encoding="utf-8"?>
<calcChain xmlns="http://schemas.openxmlformats.org/spreadsheetml/2006/main">
  <c r="G24" i="23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B4"/>
  <c r="G24" i="22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B4"/>
  <c r="G24" i="21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B4"/>
  <c r="G24" i="20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B4"/>
  <c r="G24" i="19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B4"/>
  <c r="C4" i="18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B4"/>
  <c r="G24" i="17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B4"/>
  <c r="G24" i="16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B4"/>
  <c r="G24" i="15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B4"/>
  <c r="G24" i="1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B4"/>
  <c r="G4" i="23" l="1"/>
  <c r="G4" i="22"/>
  <c r="G4" i="21"/>
  <c r="G4" i="20"/>
  <c r="G4" i="19"/>
  <c r="G4" i="18"/>
  <c r="G4" i="17"/>
  <c r="G4" i="16"/>
  <c r="G4" i="15"/>
  <c r="G4" i="14"/>
  <c r="G24" i="13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B4"/>
  <c r="G4" l="1"/>
  <c r="B4" i="12"/>
  <c r="G24" l="1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G4" l="1"/>
</calcChain>
</file>

<file path=xl/sharedStrings.xml><?xml version="1.0" encoding="utf-8"?>
<sst xmlns="http://schemas.openxmlformats.org/spreadsheetml/2006/main" count="468" uniqueCount="100">
  <si>
    <t>人</t>
  </si>
  <si>
    <t>口</t>
  </si>
  <si>
    <t>數</t>
  </si>
  <si>
    <t>男</t>
  </si>
  <si>
    <t>女</t>
  </si>
  <si>
    <t>里別</t>
    <phoneticPr fontId="1" type="noConversion"/>
  </si>
  <si>
    <t>鄰數</t>
    <phoneticPr fontId="1" type="noConversion"/>
  </si>
  <si>
    <t>戶數</t>
    <phoneticPr fontId="1" type="noConversion"/>
  </si>
  <si>
    <t>合計</t>
    <phoneticPr fontId="1" type="noConversion"/>
  </si>
  <si>
    <t>總計</t>
    <phoneticPr fontId="1" type="noConversion"/>
  </si>
  <si>
    <t>本月人口動態統計</t>
    <phoneticPr fontId="1" type="noConversion"/>
  </si>
  <si>
    <t>里數</t>
    <phoneticPr fontId="1" type="noConversion"/>
  </si>
  <si>
    <t>三川里</t>
  </si>
  <si>
    <t>草江里</t>
  </si>
  <si>
    <t>長城里</t>
  </si>
  <si>
    <t>北金里</t>
  </si>
  <si>
    <t>東金里</t>
  </si>
  <si>
    <t>新生里</t>
  </si>
  <si>
    <t>後金里</t>
  </si>
  <si>
    <t>長興里</t>
  </si>
  <si>
    <t>青山里</t>
  </si>
  <si>
    <t>民生里</t>
  </si>
  <si>
    <t>復元里</t>
  </si>
  <si>
    <t>林投里</t>
  </si>
  <si>
    <t>國民里</t>
  </si>
  <si>
    <t>社東里</t>
  </si>
  <si>
    <t>社西里</t>
  </si>
  <si>
    <t>博孝里</t>
  </si>
  <si>
    <t>長生里</t>
  </si>
  <si>
    <t>榮復里</t>
  </si>
  <si>
    <t>文西里</t>
  </si>
  <si>
    <t>文東里</t>
  </si>
  <si>
    <t>高雄市前金區112年1月份現住人口數統計表</t>
    <phoneticPr fontId="1" type="noConversion"/>
  </si>
  <si>
    <t>遷入人數：226</t>
    <phoneticPr fontId="1" type="noConversion"/>
  </si>
  <si>
    <t>遷出人數：122</t>
    <phoneticPr fontId="1" type="noConversion"/>
  </si>
  <si>
    <t>出生人數：16</t>
    <phoneticPr fontId="1" type="noConversion"/>
  </si>
  <si>
    <t>死亡人數：25</t>
    <phoneticPr fontId="1" type="noConversion"/>
  </si>
  <si>
    <t>結婚(含相同性別)對數：12</t>
    <phoneticPr fontId="1" type="noConversion"/>
  </si>
  <si>
    <t>離婚/終止結婚對數：9</t>
    <phoneticPr fontId="1" type="noConversion"/>
  </si>
  <si>
    <t>高雄市前金區112年2月份現住人口數統計表</t>
    <phoneticPr fontId="1" type="noConversion"/>
  </si>
  <si>
    <t>遷入人數：225</t>
    <phoneticPr fontId="1" type="noConversion"/>
  </si>
  <si>
    <t>遷出人數：122</t>
    <phoneticPr fontId="1" type="noConversion"/>
  </si>
  <si>
    <t>出生人數：4</t>
    <phoneticPr fontId="1" type="noConversion"/>
  </si>
  <si>
    <t>死亡人數：27</t>
    <phoneticPr fontId="1" type="noConversion"/>
  </si>
  <si>
    <t>結婚(含相同性別)對數：10</t>
    <phoneticPr fontId="1" type="noConversion"/>
  </si>
  <si>
    <t>離婚/終止結婚對數：6</t>
    <phoneticPr fontId="1" type="noConversion"/>
  </si>
  <si>
    <t>高雄市前金區112年3月份現住人口數統計表</t>
    <phoneticPr fontId="1" type="noConversion"/>
  </si>
  <si>
    <t>遷出人數：160</t>
    <phoneticPr fontId="1" type="noConversion"/>
  </si>
  <si>
    <t>出生人數：10</t>
    <phoneticPr fontId="1" type="noConversion"/>
  </si>
  <si>
    <t>結婚(含相同性別)對數：19</t>
    <phoneticPr fontId="1" type="noConversion"/>
  </si>
  <si>
    <t>離婚/終止結婚對數：8</t>
    <phoneticPr fontId="1" type="noConversion"/>
  </si>
  <si>
    <t>高雄市前金區112年4月份現住人口數統計表</t>
    <phoneticPr fontId="1" type="noConversion"/>
  </si>
  <si>
    <t>遷入人數：164</t>
    <phoneticPr fontId="1" type="noConversion"/>
  </si>
  <si>
    <t>遷出人數：109</t>
    <phoneticPr fontId="1" type="noConversion"/>
  </si>
  <si>
    <t>出生人數：8</t>
    <phoneticPr fontId="1" type="noConversion"/>
  </si>
  <si>
    <t>死亡人數：22</t>
    <phoneticPr fontId="1" type="noConversion"/>
  </si>
  <si>
    <t>結婚(含相同性別)對數：2</t>
    <phoneticPr fontId="1" type="noConversion"/>
  </si>
  <si>
    <t>離婚/終止結婚對數：1</t>
    <phoneticPr fontId="1" type="noConversion"/>
  </si>
  <si>
    <t>高雄市前金區112年5月份現住人口數統計表</t>
    <phoneticPr fontId="1" type="noConversion"/>
  </si>
  <si>
    <t>遷入人數：187</t>
    <phoneticPr fontId="1" type="noConversion"/>
  </si>
  <si>
    <t>遷出人數：140</t>
    <phoneticPr fontId="1" type="noConversion"/>
  </si>
  <si>
    <t>出生人數：6</t>
    <phoneticPr fontId="1" type="noConversion"/>
  </si>
  <si>
    <t>死亡人數：21</t>
    <phoneticPr fontId="1" type="noConversion"/>
  </si>
  <si>
    <t>結婚(含相同性別)對數：16</t>
    <phoneticPr fontId="1" type="noConversion"/>
  </si>
  <si>
    <t>高雄市前金區112年6月份現住人口數統計表</t>
    <phoneticPr fontId="1" type="noConversion"/>
  </si>
  <si>
    <t>遷入人數：173</t>
    <phoneticPr fontId="1" type="noConversion"/>
  </si>
  <si>
    <t>遷出人數：157</t>
    <phoneticPr fontId="1" type="noConversion"/>
  </si>
  <si>
    <t>出生人數：5</t>
    <phoneticPr fontId="1" type="noConversion"/>
  </si>
  <si>
    <t>死亡人數：26</t>
    <phoneticPr fontId="1" type="noConversion"/>
  </si>
  <si>
    <t>結婚(含相同性別)對數：9</t>
    <phoneticPr fontId="1" type="noConversion"/>
  </si>
  <si>
    <t>離婚/終止結婚對數：4</t>
    <phoneticPr fontId="1" type="noConversion"/>
  </si>
  <si>
    <t>高雄市前金區112年7月份現住人口數統計表</t>
    <phoneticPr fontId="1" type="noConversion"/>
  </si>
  <si>
    <t>遷入人數：228</t>
    <phoneticPr fontId="1" type="noConversion"/>
  </si>
  <si>
    <t>遷出人數：164</t>
    <phoneticPr fontId="1" type="noConversion"/>
  </si>
  <si>
    <t>出生人數：9</t>
    <phoneticPr fontId="1" type="noConversion"/>
  </si>
  <si>
    <t>結婚(含相同性別)對數：13</t>
    <phoneticPr fontId="1" type="noConversion"/>
  </si>
  <si>
    <t>高雄市前金區112年8月份現住人口數統計表</t>
    <phoneticPr fontId="1" type="noConversion"/>
  </si>
  <si>
    <t>遷入人數：211</t>
    <phoneticPr fontId="1" type="noConversion"/>
  </si>
  <si>
    <t>遷出人數：155</t>
    <phoneticPr fontId="1" type="noConversion"/>
  </si>
  <si>
    <t>死亡人數：23</t>
    <phoneticPr fontId="1" type="noConversion"/>
  </si>
  <si>
    <t>離婚/終止結婚對數：3</t>
    <phoneticPr fontId="1" type="noConversion"/>
  </si>
  <si>
    <t>高雄市前金區112年9月份現住人口數統計表</t>
    <phoneticPr fontId="1" type="noConversion"/>
  </si>
  <si>
    <t>遷入人數：165</t>
    <phoneticPr fontId="1" type="noConversion"/>
  </si>
  <si>
    <t>遷出人數：131</t>
    <phoneticPr fontId="1" type="noConversion"/>
  </si>
  <si>
    <t>死亡人數：16</t>
    <phoneticPr fontId="1" type="noConversion"/>
  </si>
  <si>
    <t>結婚(含相同性別)對數：11</t>
    <phoneticPr fontId="1" type="noConversion"/>
  </si>
  <si>
    <t>離婚/終止結婚對數：7</t>
    <phoneticPr fontId="1" type="noConversion"/>
  </si>
  <si>
    <t>高雄市前金區112年10月份現住人口數統計表</t>
    <phoneticPr fontId="1" type="noConversion"/>
  </si>
  <si>
    <t>遷入人數：135</t>
    <phoneticPr fontId="1" type="noConversion"/>
  </si>
  <si>
    <t>遷出人數：104</t>
    <phoneticPr fontId="1" type="noConversion"/>
  </si>
  <si>
    <t>結婚(含相同性別)對數：18</t>
    <phoneticPr fontId="1" type="noConversion"/>
  </si>
  <si>
    <t>離婚/終止結婚對數：5</t>
    <phoneticPr fontId="1" type="noConversion"/>
  </si>
  <si>
    <t>高雄市前金區112年11月份現住人口數統計表</t>
    <phoneticPr fontId="1" type="noConversion"/>
  </si>
  <si>
    <t>遷入人數：158</t>
    <phoneticPr fontId="1" type="noConversion"/>
  </si>
  <si>
    <t>出生人數：12</t>
    <phoneticPr fontId="1" type="noConversion"/>
  </si>
  <si>
    <t>死亡人數：28</t>
    <phoneticPr fontId="1" type="noConversion"/>
  </si>
  <si>
    <t>離婚/終止結婚對數：10</t>
    <phoneticPr fontId="1" type="noConversion"/>
  </si>
  <si>
    <t>高雄市前金區112年12月份現住人口數統計表</t>
    <phoneticPr fontId="1" type="noConversion"/>
  </si>
  <si>
    <t>遷入人數：140</t>
    <phoneticPr fontId="1" type="noConversion"/>
  </si>
  <si>
    <t>遷出人數：98</t>
    <phoneticPr fontId="1" type="noConversion"/>
  </si>
</sst>
</file>

<file path=xl/styles.xml><?xml version="1.0" encoding="utf-8"?>
<styleSheet xmlns="http://schemas.openxmlformats.org/spreadsheetml/2006/main"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3"/>
      <name val="標楷體"/>
      <family val="4"/>
      <charset val="136"/>
    </font>
    <font>
      <sz val="16"/>
      <name val="新細明體"/>
      <family val="1"/>
      <charset val="136"/>
    </font>
    <font>
      <sz val="18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18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6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0" fillId="0" borderId="7" xfId="0" applyNumberFormat="1" applyFont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 wrapText="1"/>
    </xf>
    <xf numFmtId="0" fontId="0" fillId="0" borderId="1" xfId="0" applyNumberFormat="1" applyFont="1" applyBorder="1" applyAlignment="1">
      <alignment vertical="center" wrapText="1"/>
    </xf>
    <xf numFmtId="0" fontId="0" fillId="0" borderId="0" xfId="0" applyFont="1" applyFill="1" applyBorder="1" applyAlignment="1">
      <alignment horizontal="right"/>
    </xf>
    <xf numFmtId="0" fontId="0" fillId="0" borderId="4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1" xfId="0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right"/>
    </xf>
    <xf numFmtId="0" fontId="0" fillId="0" borderId="8" xfId="0" applyNumberFormat="1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8" xfId="0" applyBorder="1"/>
    <xf numFmtId="0" fontId="0" fillId="0" borderId="5" xfId="0" applyBorder="1"/>
    <xf numFmtId="0" fontId="0" fillId="0" borderId="0" xfId="0" applyBorder="1"/>
    <xf numFmtId="0" fontId="0" fillId="0" borderId="4" xfId="0" applyBorder="1"/>
    <xf numFmtId="0" fontId="0" fillId="0" borderId="12" xfId="0" applyBorder="1"/>
    <xf numFmtId="0" fontId="0" fillId="0" borderId="14" xfId="0" applyBorder="1"/>
    <xf numFmtId="0" fontId="0" fillId="0" borderId="13" xfId="0" applyBorder="1"/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1"/>
  <sheetViews>
    <sheetView workbookViewId="0">
      <pane ySplit="3" topLeftCell="A4" activePane="bottomLeft" state="frozen"/>
      <selection pane="bottomLeft" sqref="A1:G1"/>
    </sheetView>
  </sheetViews>
  <sheetFormatPr defaultColWidth="15.109375" defaultRowHeight="19.8"/>
  <cols>
    <col min="1" max="4" width="9.6640625" style="1" customWidth="1"/>
    <col min="5" max="7" width="11.6640625" style="1" customWidth="1"/>
    <col min="8" max="8" width="15.109375" style="1" customWidth="1"/>
    <col min="9" max="16384" width="15.109375" style="1"/>
  </cols>
  <sheetData>
    <row r="1" spans="1:7" ht="24.9" customHeight="1">
      <c r="A1" s="47" t="s">
        <v>32</v>
      </c>
      <c r="B1" s="47"/>
      <c r="C1" s="48"/>
      <c r="D1" s="48"/>
      <c r="E1" s="48"/>
      <c r="F1" s="48"/>
      <c r="G1" s="48"/>
    </row>
    <row r="2" spans="1:7" s="3" customFormat="1" ht="16.5" customHeight="1">
      <c r="A2" s="49" t="s">
        <v>5</v>
      </c>
      <c r="B2" s="60" t="s">
        <v>11</v>
      </c>
      <c r="C2" s="49" t="s">
        <v>6</v>
      </c>
      <c r="D2" s="49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0"/>
      <c r="B3" s="61"/>
      <c r="C3" s="50"/>
      <c r="D3" s="50"/>
      <c r="E3" s="19" t="s">
        <v>3</v>
      </c>
      <c r="F3" s="7" t="s">
        <v>4</v>
      </c>
      <c r="G3" s="19" t="s">
        <v>8</v>
      </c>
    </row>
    <row r="4" spans="1:7" s="3" customFormat="1" ht="16.5" customHeight="1">
      <c r="A4" s="35" t="s">
        <v>9</v>
      </c>
      <c r="B4" s="8">
        <f t="shared" ref="B4:G4" si="0">SUM(B5:B24)</f>
        <v>20</v>
      </c>
      <c r="C4" s="9">
        <f t="shared" si="0"/>
        <v>261</v>
      </c>
      <c r="D4" s="9">
        <f t="shared" si="0"/>
        <v>13620</v>
      </c>
      <c r="E4" s="9">
        <f t="shared" si="0"/>
        <v>12538</v>
      </c>
      <c r="F4" s="10">
        <f t="shared" si="0"/>
        <v>14190</v>
      </c>
      <c r="G4" s="9">
        <f t="shared" si="0"/>
        <v>26728</v>
      </c>
    </row>
    <row r="5" spans="1:7" s="3" customFormat="1" ht="16.5" customHeight="1">
      <c r="A5" s="24" t="s">
        <v>12</v>
      </c>
      <c r="B5" s="33">
        <v>1</v>
      </c>
      <c r="C5" s="25">
        <v>9</v>
      </c>
      <c r="D5" s="20">
        <v>498</v>
      </c>
      <c r="E5" s="20">
        <v>433</v>
      </c>
      <c r="F5" s="20">
        <v>474</v>
      </c>
      <c r="G5" s="11">
        <f t="shared" ref="G5:G24" si="1">SUM(E5:F5)</f>
        <v>907</v>
      </c>
    </row>
    <row r="6" spans="1:7" s="3" customFormat="1" ht="16.5" customHeight="1">
      <c r="A6" s="12" t="s">
        <v>13</v>
      </c>
      <c r="B6" s="34">
        <v>1</v>
      </c>
      <c r="C6" s="13">
        <v>9</v>
      </c>
      <c r="D6" s="20">
        <v>762</v>
      </c>
      <c r="E6" s="20">
        <v>647</v>
      </c>
      <c r="F6" s="20">
        <v>768</v>
      </c>
      <c r="G6" s="14">
        <f t="shared" si="1"/>
        <v>1415</v>
      </c>
    </row>
    <row r="7" spans="1:7" s="3" customFormat="1" ht="16.5" customHeight="1">
      <c r="A7" s="12" t="s">
        <v>14</v>
      </c>
      <c r="B7" s="33">
        <v>1</v>
      </c>
      <c r="C7" s="13">
        <v>17</v>
      </c>
      <c r="D7" s="20">
        <v>686</v>
      </c>
      <c r="E7" s="20">
        <v>686</v>
      </c>
      <c r="F7" s="20">
        <v>730</v>
      </c>
      <c r="G7" s="14">
        <f t="shared" si="1"/>
        <v>1416</v>
      </c>
    </row>
    <row r="8" spans="1:7" s="3" customFormat="1" ht="16.5" customHeight="1">
      <c r="A8" s="12" t="s">
        <v>15</v>
      </c>
      <c r="B8" s="34">
        <v>1</v>
      </c>
      <c r="C8" s="13">
        <v>8</v>
      </c>
      <c r="D8" s="20">
        <v>418</v>
      </c>
      <c r="E8" s="20">
        <v>413</v>
      </c>
      <c r="F8" s="20">
        <v>473</v>
      </c>
      <c r="G8" s="14">
        <f t="shared" si="1"/>
        <v>886</v>
      </c>
    </row>
    <row r="9" spans="1:7" s="3" customFormat="1" ht="16.5" customHeight="1">
      <c r="A9" s="12" t="s">
        <v>16</v>
      </c>
      <c r="B9" s="33">
        <v>1</v>
      </c>
      <c r="C9" s="13">
        <v>12</v>
      </c>
      <c r="D9" s="20">
        <v>519</v>
      </c>
      <c r="E9" s="20">
        <v>463</v>
      </c>
      <c r="F9" s="20">
        <v>540</v>
      </c>
      <c r="G9" s="14">
        <f t="shared" si="1"/>
        <v>1003</v>
      </c>
    </row>
    <row r="10" spans="1:7" s="3" customFormat="1" ht="16.5" customHeight="1">
      <c r="A10" s="12" t="s">
        <v>17</v>
      </c>
      <c r="B10" s="34">
        <v>1</v>
      </c>
      <c r="C10" s="13">
        <v>28</v>
      </c>
      <c r="D10" s="20">
        <v>1950</v>
      </c>
      <c r="E10" s="20">
        <v>1840</v>
      </c>
      <c r="F10" s="20">
        <v>2106</v>
      </c>
      <c r="G10" s="14">
        <f t="shared" si="1"/>
        <v>3946</v>
      </c>
    </row>
    <row r="11" spans="1:7" s="3" customFormat="1" ht="16.5" customHeight="1">
      <c r="A11" s="12" t="s">
        <v>18</v>
      </c>
      <c r="B11" s="33">
        <v>1</v>
      </c>
      <c r="C11" s="13">
        <v>11</v>
      </c>
      <c r="D11" s="20">
        <v>298</v>
      </c>
      <c r="E11" s="20">
        <v>336</v>
      </c>
      <c r="F11" s="20">
        <v>326</v>
      </c>
      <c r="G11" s="14">
        <f t="shared" si="1"/>
        <v>662</v>
      </c>
    </row>
    <row r="12" spans="1:7" s="3" customFormat="1" ht="16.5" customHeight="1">
      <c r="A12" s="12" t="s">
        <v>19</v>
      </c>
      <c r="B12" s="34">
        <v>1</v>
      </c>
      <c r="C12" s="13">
        <v>11</v>
      </c>
      <c r="D12" s="20">
        <v>719</v>
      </c>
      <c r="E12" s="20">
        <v>605</v>
      </c>
      <c r="F12" s="20">
        <v>701</v>
      </c>
      <c r="G12" s="14">
        <f t="shared" si="1"/>
        <v>1306</v>
      </c>
    </row>
    <row r="13" spans="1:7" s="3" customFormat="1" ht="16.5" customHeight="1">
      <c r="A13" s="12" t="s">
        <v>20</v>
      </c>
      <c r="B13" s="33">
        <v>1</v>
      </c>
      <c r="C13" s="13">
        <v>13</v>
      </c>
      <c r="D13" s="20">
        <v>1138</v>
      </c>
      <c r="E13" s="20">
        <v>933</v>
      </c>
      <c r="F13" s="20">
        <v>1130</v>
      </c>
      <c r="G13" s="14">
        <f t="shared" si="1"/>
        <v>2063</v>
      </c>
    </row>
    <row r="14" spans="1:7" s="3" customFormat="1" ht="16.5" customHeight="1">
      <c r="A14" s="12" t="s">
        <v>21</v>
      </c>
      <c r="B14" s="34">
        <v>1</v>
      </c>
      <c r="C14" s="13">
        <v>9</v>
      </c>
      <c r="D14" s="20">
        <v>481</v>
      </c>
      <c r="E14" s="20">
        <v>389</v>
      </c>
      <c r="F14" s="20">
        <v>518</v>
      </c>
      <c r="G14" s="14">
        <f t="shared" si="1"/>
        <v>907</v>
      </c>
    </row>
    <row r="15" spans="1:7" s="3" customFormat="1" ht="16.5" customHeight="1">
      <c r="A15" s="12" t="s">
        <v>22</v>
      </c>
      <c r="B15" s="33">
        <v>1</v>
      </c>
      <c r="C15" s="13">
        <v>11</v>
      </c>
      <c r="D15" s="20">
        <v>533</v>
      </c>
      <c r="E15" s="20">
        <v>514</v>
      </c>
      <c r="F15" s="20">
        <v>579</v>
      </c>
      <c r="G15" s="14">
        <f t="shared" si="1"/>
        <v>1093</v>
      </c>
    </row>
    <row r="16" spans="1:7" s="3" customFormat="1" ht="16.5" customHeight="1">
      <c r="A16" s="12" t="s">
        <v>23</v>
      </c>
      <c r="B16" s="34">
        <v>1</v>
      </c>
      <c r="C16" s="13">
        <v>13</v>
      </c>
      <c r="D16" s="20">
        <v>614</v>
      </c>
      <c r="E16" s="20">
        <v>641</v>
      </c>
      <c r="F16" s="20">
        <v>491</v>
      </c>
      <c r="G16" s="14">
        <f t="shared" si="1"/>
        <v>1132</v>
      </c>
    </row>
    <row r="17" spans="1:7" s="3" customFormat="1" ht="16.5" customHeight="1">
      <c r="A17" s="12" t="s">
        <v>24</v>
      </c>
      <c r="B17" s="33">
        <v>1</v>
      </c>
      <c r="C17" s="13">
        <v>9</v>
      </c>
      <c r="D17" s="20">
        <v>499</v>
      </c>
      <c r="E17" s="20">
        <v>476</v>
      </c>
      <c r="F17" s="20">
        <v>506</v>
      </c>
      <c r="G17" s="14">
        <f t="shared" si="1"/>
        <v>982</v>
      </c>
    </row>
    <row r="18" spans="1:7" s="3" customFormat="1" ht="16.5" customHeight="1">
      <c r="A18" s="12" t="s">
        <v>25</v>
      </c>
      <c r="B18" s="34">
        <v>1</v>
      </c>
      <c r="C18" s="13">
        <v>18</v>
      </c>
      <c r="D18" s="20">
        <v>767</v>
      </c>
      <c r="E18" s="20">
        <v>695</v>
      </c>
      <c r="F18" s="20">
        <v>875</v>
      </c>
      <c r="G18" s="14">
        <f t="shared" si="1"/>
        <v>1570</v>
      </c>
    </row>
    <row r="19" spans="1:7" s="3" customFormat="1" ht="16.5" customHeight="1">
      <c r="A19" s="12" t="s">
        <v>26</v>
      </c>
      <c r="B19" s="33">
        <v>1</v>
      </c>
      <c r="C19" s="13">
        <v>11</v>
      </c>
      <c r="D19" s="20">
        <v>675</v>
      </c>
      <c r="E19" s="20">
        <v>549</v>
      </c>
      <c r="F19" s="20">
        <v>691</v>
      </c>
      <c r="G19" s="14">
        <f t="shared" si="1"/>
        <v>1240</v>
      </c>
    </row>
    <row r="20" spans="1:7" s="3" customFormat="1" ht="16.5" customHeight="1">
      <c r="A20" s="12" t="s">
        <v>27</v>
      </c>
      <c r="B20" s="34">
        <v>1</v>
      </c>
      <c r="C20" s="13">
        <v>9</v>
      </c>
      <c r="D20" s="20">
        <v>522</v>
      </c>
      <c r="E20" s="20">
        <v>495</v>
      </c>
      <c r="F20" s="20">
        <v>555</v>
      </c>
      <c r="G20" s="14">
        <f t="shared" si="1"/>
        <v>1050</v>
      </c>
    </row>
    <row r="21" spans="1:7" s="3" customFormat="1" ht="16.5" customHeight="1">
      <c r="A21" s="12" t="s">
        <v>28</v>
      </c>
      <c r="B21" s="33">
        <v>1</v>
      </c>
      <c r="C21" s="13">
        <v>19</v>
      </c>
      <c r="D21" s="20">
        <v>914</v>
      </c>
      <c r="E21" s="20">
        <v>847</v>
      </c>
      <c r="F21" s="20">
        <v>970</v>
      </c>
      <c r="G21" s="14">
        <f t="shared" si="1"/>
        <v>1817</v>
      </c>
    </row>
    <row r="22" spans="1:7" s="3" customFormat="1" ht="16.5" customHeight="1">
      <c r="A22" s="12" t="s">
        <v>29</v>
      </c>
      <c r="B22" s="34">
        <v>1</v>
      </c>
      <c r="C22" s="13">
        <v>13</v>
      </c>
      <c r="D22" s="20">
        <v>534</v>
      </c>
      <c r="E22" s="20">
        <v>537</v>
      </c>
      <c r="F22" s="20">
        <v>565</v>
      </c>
      <c r="G22" s="14">
        <f t="shared" si="1"/>
        <v>1102</v>
      </c>
    </row>
    <row r="23" spans="1:7" s="3" customFormat="1" ht="16.5" customHeight="1">
      <c r="A23" s="12" t="s">
        <v>30</v>
      </c>
      <c r="B23" s="33">
        <v>1</v>
      </c>
      <c r="C23" s="13">
        <v>14</v>
      </c>
      <c r="D23" s="20">
        <v>521</v>
      </c>
      <c r="E23" s="20">
        <v>476</v>
      </c>
      <c r="F23" s="20">
        <v>546</v>
      </c>
      <c r="G23" s="14">
        <f t="shared" si="1"/>
        <v>1022</v>
      </c>
    </row>
    <row r="24" spans="1:7" s="3" customFormat="1" ht="16.5" customHeight="1">
      <c r="A24" s="12" t="s">
        <v>31</v>
      </c>
      <c r="B24" s="34">
        <v>1</v>
      </c>
      <c r="C24" s="13">
        <v>17</v>
      </c>
      <c r="D24" s="20">
        <v>572</v>
      </c>
      <c r="E24" s="20">
        <v>563</v>
      </c>
      <c r="F24" s="20">
        <v>646</v>
      </c>
      <c r="G24" s="14">
        <f t="shared" si="1"/>
        <v>1209</v>
      </c>
    </row>
    <row r="25" spans="1:7" s="3" customFormat="1" ht="16.5" customHeight="1">
      <c r="A25" s="51" t="s">
        <v>10</v>
      </c>
      <c r="B25" s="52"/>
      <c r="C25" s="53"/>
      <c r="D25" s="26" t="s">
        <v>33</v>
      </c>
      <c r="E25" s="27"/>
      <c r="F25" s="28"/>
      <c r="G25" s="29"/>
    </row>
    <row r="26" spans="1:7" s="3" customFormat="1" ht="16.5" customHeight="1">
      <c r="A26" s="54"/>
      <c r="B26" s="55"/>
      <c r="C26" s="56"/>
      <c r="D26" s="22" t="s">
        <v>34</v>
      </c>
      <c r="E26" s="21"/>
      <c r="F26" s="15"/>
      <c r="G26" s="16"/>
    </row>
    <row r="27" spans="1:7" s="3" customFormat="1" ht="16.5" customHeight="1">
      <c r="A27" s="54"/>
      <c r="B27" s="55"/>
      <c r="C27" s="56"/>
      <c r="D27" s="23" t="s">
        <v>35</v>
      </c>
      <c r="E27" s="17"/>
      <c r="F27" s="17"/>
      <c r="G27" s="18"/>
    </row>
    <row r="28" spans="1:7" s="3" customFormat="1" ht="16.5" customHeight="1">
      <c r="A28" s="54"/>
      <c r="B28" s="55"/>
      <c r="C28" s="56"/>
      <c r="D28" s="23" t="s">
        <v>36</v>
      </c>
      <c r="E28" s="17"/>
      <c r="F28" s="17"/>
      <c r="G28" s="18"/>
    </row>
    <row r="29" spans="1:7" s="3" customFormat="1" ht="16.5" customHeight="1">
      <c r="A29" s="54"/>
      <c r="B29" s="55"/>
      <c r="C29" s="56"/>
      <c r="D29" s="23" t="s">
        <v>37</v>
      </c>
      <c r="E29" s="17"/>
      <c r="F29" s="17"/>
      <c r="G29" s="18"/>
    </row>
    <row r="30" spans="1:7" s="3" customFormat="1" ht="16.5" customHeight="1">
      <c r="A30" s="57"/>
      <c r="B30" s="58"/>
      <c r="C30" s="59"/>
      <c r="D30" s="30" t="s">
        <v>38</v>
      </c>
      <c r="E30" s="31"/>
      <c r="F30" s="31"/>
      <c r="G30" s="32"/>
    </row>
    <row r="31" spans="1:7">
      <c r="E31" s="2"/>
      <c r="F31" s="2"/>
      <c r="G31" s="2"/>
    </row>
    <row r="32" spans="1:7">
      <c r="E32" s="2"/>
      <c r="F32" s="2"/>
      <c r="G32" s="2"/>
    </row>
    <row r="33" spans="5:7">
      <c r="E33" s="2"/>
      <c r="F33" s="2"/>
      <c r="G33" s="2"/>
    </row>
    <row r="34" spans="5:7">
      <c r="E34" s="2"/>
      <c r="F34" s="2"/>
      <c r="G34" s="2"/>
    </row>
    <row r="35" spans="5:7">
      <c r="E35" s="2"/>
      <c r="F35" s="2"/>
      <c r="G35" s="2"/>
    </row>
    <row r="36" spans="5:7">
      <c r="E36" s="2"/>
      <c r="F36" s="2"/>
      <c r="G36" s="2"/>
    </row>
    <row r="37" spans="5:7">
      <c r="E37" s="2"/>
      <c r="F37" s="2"/>
      <c r="G37" s="2"/>
    </row>
    <row r="38" spans="5:7">
      <c r="E38" s="2"/>
      <c r="F38" s="2"/>
      <c r="G38" s="2"/>
    </row>
    <row r="39" spans="5:7">
      <c r="E39" s="2"/>
      <c r="F39" s="2"/>
      <c r="G39" s="2"/>
    </row>
    <row r="40" spans="5:7">
      <c r="E40" s="2"/>
      <c r="F40" s="2"/>
      <c r="G40" s="2"/>
    </row>
    <row r="41" spans="5:7">
      <c r="E41" s="2"/>
      <c r="F41" s="2"/>
      <c r="G41" s="2"/>
    </row>
    <row r="42" spans="5:7">
      <c r="E42" s="2"/>
      <c r="F42" s="2"/>
      <c r="G42" s="2"/>
    </row>
    <row r="43" spans="5:7">
      <c r="E43" s="2"/>
      <c r="F43" s="2"/>
      <c r="G43" s="2"/>
    </row>
    <row r="44" spans="5:7">
      <c r="E44" s="2"/>
      <c r="F44" s="2"/>
      <c r="G44" s="2"/>
    </row>
    <row r="45" spans="5:7">
      <c r="E45" s="2"/>
      <c r="F45" s="2"/>
      <c r="G45" s="2"/>
    </row>
    <row r="46" spans="5:7">
      <c r="E46" s="2"/>
      <c r="F46" s="2"/>
      <c r="G46" s="2"/>
    </row>
    <row r="47" spans="5:7">
      <c r="E47" s="2"/>
      <c r="F47" s="2"/>
      <c r="G47" s="2"/>
    </row>
    <row r="48" spans="5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</sheetData>
  <mergeCells count="6">
    <mergeCell ref="A1:G1"/>
    <mergeCell ref="A2:A3"/>
    <mergeCell ref="C2:C3"/>
    <mergeCell ref="D2:D3"/>
    <mergeCell ref="A25:C30"/>
    <mergeCell ref="B2:B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221"/>
  <sheetViews>
    <sheetView workbookViewId="0">
      <pane ySplit="3" topLeftCell="A4" activePane="bottomLeft" state="frozen"/>
      <selection pane="bottomLeft" sqref="A1:G1"/>
    </sheetView>
  </sheetViews>
  <sheetFormatPr defaultColWidth="15.109375" defaultRowHeight="19.8"/>
  <cols>
    <col min="1" max="4" width="9.6640625" style="1" customWidth="1"/>
    <col min="5" max="7" width="11.6640625" style="1" customWidth="1"/>
    <col min="8" max="8" width="15.109375" style="1" customWidth="1"/>
    <col min="9" max="16384" width="15.109375" style="1"/>
  </cols>
  <sheetData>
    <row r="1" spans="1:7" ht="24.9" customHeight="1">
      <c r="A1" s="47" t="s">
        <v>87</v>
      </c>
      <c r="B1" s="47"/>
      <c r="C1" s="48"/>
      <c r="D1" s="48"/>
      <c r="E1" s="48"/>
      <c r="F1" s="48"/>
      <c r="G1" s="48"/>
    </row>
    <row r="2" spans="1:7" s="3" customFormat="1" ht="16.5" customHeight="1">
      <c r="A2" s="49" t="s">
        <v>5</v>
      </c>
      <c r="B2" s="60" t="s">
        <v>11</v>
      </c>
      <c r="C2" s="49" t="s">
        <v>6</v>
      </c>
      <c r="D2" s="49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0"/>
      <c r="B3" s="61"/>
      <c r="C3" s="50"/>
      <c r="D3" s="50"/>
      <c r="E3" s="44" t="s">
        <v>3</v>
      </c>
      <c r="F3" s="7" t="s">
        <v>4</v>
      </c>
      <c r="G3" s="44" t="s">
        <v>8</v>
      </c>
    </row>
    <row r="4" spans="1:7" s="3" customFormat="1" ht="16.5" customHeight="1">
      <c r="A4" s="35" t="s">
        <v>9</v>
      </c>
      <c r="B4" s="8">
        <f t="shared" ref="B4:G4" si="0">SUM(B5:B24)</f>
        <v>20</v>
      </c>
      <c r="C4" s="9">
        <f t="shared" si="0"/>
        <v>258</v>
      </c>
      <c r="D4" s="9">
        <f t="shared" si="0"/>
        <v>13884</v>
      </c>
      <c r="E4" s="9">
        <f t="shared" si="0"/>
        <v>12653</v>
      </c>
      <c r="F4" s="10">
        <f t="shared" si="0"/>
        <v>14400</v>
      </c>
      <c r="G4" s="9">
        <f t="shared" si="0"/>
        <v>27053</v>
      </c>
    </row>
    <row r="5" spans="1:7" s="3" customFormat="1" ht="16.5" customHeight="1">
      <c r="A5" s="24" t="s">
        <v>12</v>
      </c>
      <c r="B5" s="33">
        <v>1</v>
      </c>
      <c r="C5" s="25">
        <v>9</v>
      </c>
      <c r="D5" s="20">
        <v>530</v>
      </c>
      <c r="E5" s="20">
        <v>450</v>
      </c>
      <c r="F5" s="20">
        <v>507</v>
      </c>
      <c r="G5" s="11">
        <f t="shared" ref="G5:G24" si="1">SUM(E5:F5)</f>
        <v>957</v>
      </c>
    </row>
    <row r="6" spans="1:7" s="3" customFormat="1" ht="16.5" customHeight="1">
      <c r="A6" s="12" t="s">
        <v>13</v>
      </c>
      <c r="B6" s="34">
        <v>1</v>
      </c>
      <c r="C6" s="13">
        <v>9</v>
      </c>
      <c r="D6" s="20">
        <v>800</v>
      </c>
      <c r="E6" s="20">
        <v>661</v>
      </c>
      <c r="F6" s="20">
        <v>803</v>
      </c>
      <c r="G6" s="14">
        <f t="shared" si="1"/>
        <v>1464</v>
      </c>
    </row>
    <row r="7" spans="1:7" s="3" customFormat="1" ht="16.5" customHeight="1">
      <c r="A7" s="12" t="s">
        <v>14</v>
      </c>
      <c r="B7" s="33">
        <v>1</v>
      </c>
      <c r="C7" s="13">
        <v>17</v>
      </c>
      <c r="D7" s="20">
        <v>705</v>
      </c>
      <c r="E7" s="20">
        <v>693</v>
      </c>
      <c r="F7" s="20">
        <v>753</v>
      </c>
      <c r="G7" s="14">
        <f t="shared" si="1"/>
        <v>1446</v>
      </c>
    </row>
    <row r="8" spans="1:7" s="3" customFormat="1" ht="16.5" customHeight="1">
      <c r="A8" s="12" t="s">
        <v>15</v>
      </c>
      <c r="B8" s="34">
        <v>1</v>
      </c>
      <c r="C8" s="13">
        <v>8</v>
      </c>
      <c r="D8" s="20">
        <v>429</v>
      </c>
      <c r="E8" s="20">
        <v>408</v>
      </c>
      <c r="F8" s="20">
        <v>466</v>
      </c>
      <c r="G8" s="14">
        <f t="shared" si="1"/>
        <v>874</v>
      </c>
    </row>
    <row r="9" spans="1:7" s="3" customFormat="1" ht="16.5" customHeight="1">
      <c r="A9" s="12" t="s">
        <v>16</v>
      </c>
      <c r="B9" s="33">
        <v>1</v>
      </c>
      <c r="C9" s="13">
        <v>12</v>
      </c>
      <c r="D9" s="20">
        <v>530</v>
      </c>
      <c r="E9" s="20">
        <v>474</v>
      </c>
      <c r="F9" s="20">
        <v>556</v>
      </c>
      <c r="G9" s="14">
        <f t="shared" si="1"/>
        <v>1030</v>
      </c>
    </row>
    <row r="10" spans="1:7" s="3" customFormat="1" ht="16.5" customHeight="1">
      <c r="A10" s="12" t="s">
        <v>17</v>
      </c>
      <c r="B10" s="34">
        <v>1</v>
      </c>
      <c r="C10" s="13">
        <v>28</v>
      </c>
      <c r="D10" s="20">
        <v>1971</v>
      </c>
      <c r="E10" s="20">
        <v>1851</v>
      </c>
      <c r="F10" s="20">
        <v>2126</v>
      </c>
      <c r="G10" s="14">
        <f t="shared" si="1"/>
        <v>3977</v>
      </c>
    </row>
    <row r="11" spans="1:7" s="3" customFormat="1" ht="16.5" customHeight="1">
      <c r="A11" s="12" t="s">
        <v>18</v>
      </c>
      <c r="B11" s="33">
        <v>1</v>
      </c>
      <c r="C11" s="13">
        <v>10</v>
      </c>
      <c r="D11" s="20">
        <v>301</v>
      </c>
      <c r="E11" s="20">
        <v>342</v>
      </c>
      <c r="F11" s="20">
        <v>325</v>
      </c>
      <c r="G11" s="14">
        <f t="shared" si="1"/>
        <v>667</v>
      </c>
    </row>
    <row r="12" spans="1:7" s="3" customFormat="1" ht="16.5" customHeight="1">
      <c r="A12" s="12" t="s">
        <v>19</v>
      </c>
      <c r="B12" s="34">
        <v>1</v>
      </c>
      <c r="C12" s="13">
        <v>11</v>
      </c>
      <c r="D12" s="20">
        <v>726</v>
      </c>
      <c r="E12" s="20">
        <v>608</v>
      </c>
      <c r="F12" s="20">
        <v>699</v>
      </c>
      <c r="G12" s="14">
        <f t="shared" si="1"/>
        <v>1307</v>
      </c>
    </row>
    <row r="13" spans="1:7" s="3" customFormat="1" ht="16.5" customHeight="1">
      <c r="A13" s="12" t="s">
        <v>20</v>
      </c>
      <c r="B13" s="33">
        <v>1</v>
      </c>
      <c r="C13" s="13">
        <v>13</v>
      </c>
      <c r="D13" s="20">
        <v>1173</v>
      </c>
      <c r="E13" s="20">
        <v>944</v>
      </c>
      <c r="F13" s="20">
        <v>1158</v>
      </c>
      <c r="G13" s="14">
        <f t="shared" si="1"/>
        <v>2102</v>
      </c>
    </row>
    <row r="14" spans="1:7" s="3" customFormat="1" ht="16.5" customHeight="1">
      <c r="A14" s="12" t="s">
        <v>21</v>
      </c>
      <c r="B14" s="34">
        <v>1</v>
      </c>
      <c r="C14" s="13">
        <v>9</v>
      </c>
      <c r="D14" s="20">
        <v>499</v>
      </c>
      <c r="E14" s="20">
        <v>403</v>
      </c>
      <c r="F14" s="20">
        <v>513</v>
      </c>
      <c r="G14" s="14">
        <f t="shared" si="1"/>
        <v>916</v>
      </c>
    </row>
    <row r="15" spans="1:7" s="3" customFormat="1" ht="16.5" customHeight="1">
      <c r="A15" s="12" t="s">
        <v>22</v>
      </c>
      <c r="B15" s="33">
        <v>1</v>
      </c>
      <c r="C15" s="13">
        <v>10</v>
      </c>
      <c r="D15" s="20">
        <v>541</v>
      </c>
      <c r="E15" s="20">
        <v>510</v>
      </c>
      <c r="F15" s="20">
        <v>598</v>
      </c>
      <c r="G15" s="14">
        <f t="shared" si="1"/>
        <v>1108</v>
      </c>
    </row>
    <row r="16" spans="1:7" s="3" customFormat="1" ht="16.5" customHeight="1">
      <c r="A16" s="12" t="s">
        <v>23</v>
      </c>
      <c r="B16" s="34">
        <v>1</v>
      </c>
      <c r="C16" s="13">
        <v>13</v>
      </c>
      <c r="D16" s="20">
        <v>624</v>
      </c>
      <c r="E16" s="20">
        <v>634</v>
      </c>
      <c r="F16" s="20">
        <v>513</v>
      </c>
      <c r="G16" s="14">
        <f t="shared" si="1"/>
        <v>1147</v>
      </c>
    </row>
    <row r="17" spans="1:7" s="3" customFormat="1" ht="16.5" customHeight="1">
      <c r="A17" s="12" t="s">
        <v>24</v>
      </c>
      <c r="B17" s="33">
        <v>1</v>
      </c>
      <c r="C17" s="13">
        <v>9</v>
      </c>
      <c r="D17" s="20">
        <v>501</v>
      </c>
      <c r="E17" s="20">
        <v>478</v>
      </c>
      <c r="F17" s="20">
        <v>520</v>
      </c>
      <c r="G17" s="14">
        <f t="shared" si="1"/>
        <v>998</v>
      </c>
    </row>
    <row r="18" spans="1:7" s="3" customFormat="1" ht="16.5" customHeight="1">
      <c r="A18" s="12" t="s">
        <v>25</v>
      </c>
      <c r="B18" s="34">
        <v>1</v>
      </c>
      <c r="C18" s="13">
        <v>18</v>
      </c>
      <c r="D18" s="20">
        <v>762</v>
      </c>
      <c r="E18" s="20">
        <v>705</v>
      </c>
      <c r="F18" s="20">
        <v>869</v>
      </c>
      <c r="G18" s="14">
        <f t="shared" si="1"/>
        <v>1574</v>
      </c>
    </row>
    <row r="19" spans="1:7" s="3" customFormat="1" ht="16.5" customHeight="1">
      <c r="A19" s="12" t="s">
        <v>26</v>
      </c>
      <c r="B19" s="33">
        <v>1</v>
      </c>
      <c r="C19" s="13">
        <v>11</v>
      </c>
      <c r="D19" s="20">
        <v>674</v>
      </c>
      <c r="E19" s="20">
        <v>556</v>
      </c>
      <c r="F19" s="20">
        <v>688</v>
      </c>
      <c r="G19" s="14">
        <f t="shared" si="1"/>
        <v>1244</v>
      </c>
    </row>
    <row r="20" spans="1:7" s="3" customFormat="1" ht="16.5" customHeight="1">
      <c r="A20" s="12" t="s">
        <v>27</v>
      </c>
      <c r="B20" s="34">
        <v>1</v>
      </c>
      <c r="C20" s="13">
        <v>9</v>
      </c>
      <c r="D20" s="20">
        <v>535</v>
      </c>
      <c r="E20" s="20">
        <v>507</v>
      </c>
      <c r="F20" s="20">
        <v>570</v>
      </c>
      <c r="G20" s="14">
        <f t="shared" si="1"/>
        <v>1077</v>
      </c>
    </row>
    <row r="21" spans="1:7" s="3" customFormat="1" ht="16.5" customHeight="1">
      <c r="A21" s="12" t="s">
        <v>28</v>
      </c>
      <c r="B21" s="33">
        <v>1</v>
      </c>
      <c r="C21" s="13">
        <v>19</v>
      </c>
      <c r="D21" s="20">
        <v>933</v>
      </c>
      <c r="E21" s="20">
        <v>845</v>
      </c>
      <c r="F21" s="20">
        <v>975</v>
      </c>
      <c r="G21" s="14">
        <f t="shared" si="1"/>
        <v>1820</v>
      </c>
    </row>
    <row r="22" spans="1:7" s="3" customFormat="1" ht="16.5" customHeight="1">
      <c r="A22" s="12" t="s">
        <v>29</v>
      </c>
      <c r="B22" s="34">
        <v>1</v>
      </c>
      <c r="C22" s="13">
        <v>13</v>
      </c>
      <c r="D22" s="20">
        <v>547</v>
      </c>
      <c r="E22" s="20">
        <v>538</v>
      </c>
      <c r="F22" s="20">
        <v>576</v>
      </c>
      <c r="G22" s="14">
        <f t="shared" si="1"/>
        <v>1114</v>
      </c>
    </row>
    <row r="23" spans="1:7" s="3" customFormat="1" ht="16.5" customHeight="1">
      <c r="A23" s="12" t="s">
        <v>30</v>
      </c>
      <c r="B23" s="33">
        <v>1</v>
      </c>
      <c r="C23" s="13">
        <v>14</v>
      </c>
      <c r="D23" s="20">
        <v>526</v>
      </c>
      <c r="E23" s="20">
        <v>479</v>
      </c>
      <c r="F23" s="20">
        <v>546</v>
      </c>
      <c r="G23" s="14">
        <f t="shared" si="1"/>
        <v>1025</v>
      </c>
    </row>
    <row r="24" spans="1:7" s="3" customFormat="1" ht="16.5" customHeight="1">
      <c r="A24" s="12" t="s">
        <v>31</v>
      </c>
      <c r="B24" s="34">
        <v>1</v>
      </c>
      <c r="C24" s="13">
        <v>16</v>
      </c>
      <c r="D24" s="20">
        <v>577</v>
      </c>
      <c r="E24" s="20">
        <v>567</v>
      </c>
      <c r="F24" s="20">
        <v>639</v>
      </c>
      <c r="G24" s="14">
        <f t="shared" si="1"/>
        <v>1206</v>
      </c>
    </row>
    <row r="25" spans="1:7" s="3" customFormat="1" ht="16.5" customHeight="1">
      <c r="A25" s="51" t="s">
        <v>10</v>
      </c>
      <c r="B25" s="52"/>
      <c r="C25" s="53"/>
      <c r="D25" s="26" t="s">
        <v>88</v>
      </c>
      <c r="E25" s="27"/>
      <c r="F25" s="28"/>
      <c r="G25" s="29"/>
    </row>
    <row r="26" spans="1:7" s="3" customFormat="1" ht="16.5" customHeight="1">
      <c r="A26" s="54"/>
      <c r="B26" s="55"/>
      <c r="C26" s="56"/>
      <c r="D26" s="22" t="s">
        <v>89</v>
      </c>
      <c r="E26" s="21"/>
      <c r="F26" s="15"/>
      <c r="G26" s="16"/>
    </row>
    <row r="27" spans="1:7" s="3" customFormat="1" ht="16.5" customHeight="1">
      <c r="A27" s="54"/>
      <c r="B27" s="55"/>
      <c r="C27" s="56"/>
      <c r="D27" s="23" t="s">
        <v>35</v>
      </c>
      <c r="E27" s="17"/>
      <c r="F27" s="17"/>
      <c r="G27" s="18"/>
    </row>
    <row r="28" spans="1:7" s="3" customFormat="1" ht="16.5" customHeight="1">
      <c r="A28" s="54"/>
      <c r="B28" s="55"/>
      <c r="C28" s="56"/>
      <c r="D28" s="23" t="s">
        <v>43</v>
      </c>
      <c r="E28" s="17"/>
      <c r="F28" s="17"/>
      <c r="G28" s="18"/>
    </row>
    <row r="29" spans="1:7" s="3" customFormat="1" ht="16.5" customHeight="1">
      <c r="A29" s="54"/>
      <c r="B29" s="55"/>
      <c r="C29" s="56"/>
      <c r="D29" s="23" t="s">
        <v>90</v>
      </c>
      <c r="E29" s="17"/>
      <c r="F29" s="17"/>
      <c r="G29" s="18"/>
    </row>
    <row r="30" spans="1:7" s="3" customFormat="1" ht="16.5" customHeight="1">
      <c r="A30" s="57"/>
      <c r="B30" s="58"/>
      <c r="C30" s="59"/>
      <c r="D30" s="30" t="s">
        <v>91</v>
      </c>
      <c r="E30" s="31"/>
      <c r="F30" s="31"/>
      <c r="G30" s="32"/>
    </row>
    <row r="31" spans="1:7">
      <c r="E31" s="2"/>
      <c r="F31" s="2"/>
      <c r="G31" s="2"/>
    </row>
    <row r="32" spans="1:7">
      <c r="E32" s="2"/>
      <c r="F32" s="2"/>
      <c r="G32" s="2"/>
    </row>
    <row r="33" spans="5:7">
      <c r="E33" s="2"/>
      <c r="F33" s="2"/>
      <c r="G33" s="2"/>
    </row>
    <row r="34" spans="5:7">
      <c r="E34" s="2"/>
      <c r="F34" s="2"/>
      <c r="G34" s="2"/>
    </row>
    <row r="35" spans="5:7">
      <c r="E35" s="2"/>
      <c r="F35" s="2"/>
      <c r="G35" s="2"/>
    </row>
    <row r="36" spans="5:7">
      <c r="E36" s="2"/>
      <c r="F36" s="2"/>
      <c r="G36" s="2"/>
    </row>
    <row r="37" spans="5:7">
      <c r="E37" s="2"/>
      <c r="F37" s="2"/>
      <c r="G37" s="2"/>
    </row>
    <row r="38" spans="5:7">
      <c r="E38" s="2"/>
      <c r="F38" s="2"/>
      <c r="G38" s="2"/>
    </row>
    <row r="39" spans="5:7">
      <c r="E39" s="2"/>
      <c r="F39" s="2"/>
      <c r="G39" s="2"/>
    </row>
    <row r="40" spans="5:7">
      <c r="E40" s="2"/>
      <c r="F40" s="2"/>
      <c r="G40" s="2"/>
    </row>
    <row r="41" spans="5:7">
      <c r="E41" s="2"/>
      <c r="F41" s="2"/>
      <c r="G41" s="2"/>
    </row>
    <row r="42" spans="5:7">
      <c r="E42" s="2"/>
      <c r="F42" s="2"/>
      <c r="G42" s="2"/>
    </row>
    <row r="43" spans="5:7">
      <c r="E43" s="2"/>
      <c r="F43" s="2"/>
      <c r="G43" s="2"/>
    </row>
    <row r="44" spans="5:7">
      <c r="E44" s="2"/>
      <c r="F44" s="2"/>
      <c r="G44" s="2"/>
    </row>
    <row r="45" spans="5:7">
      <c r="E45" s="2"/>
      <c r="F45" s="2"/>
      <c r="G45" s="2"/>
    </row>
    <row r="46" spans="5:7">
      <c r="E46" s="2"/>
      <c r="F46" s="2"/>
      <c r="G46" s="2"/>
    </row>
    <row r="47" spans="5:7">
      <c r="E47" s="2"/>
      <c r="F47" s="2"/>
      <c r="G47" s="2"/>
    </row>
    <row r="48" spans="5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</sheetData>
  <mergeCells count="6">
    <mergeCell ref="A25:C30"/>
    <mergeCell ref="A1:G1"/>
    <mergeCell ref="A2:A3"/>
    <mergeCell ref="B2:B3"/>
    <mergeCell ref="C2:C3"/>
    <mergeCell ref="D2:D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221"/>
  <sheetViews>
    <sheetView workbookViewId="0">
      <pane ySplit="3" topLeftCell="A4" activePane="bottomLeft" state="frozen"/>
      <selection pane="bottomLeft" sqref="A1:G1"/>
    </sheetView>
  </sheetViews>
  <sheetFormatPr defaultColWidth="15.109375" defaultRowHeight="19.8"/>
  <cols>
    <col min="1" max="4" width="9.6640625" style="1" customWidth="1"/>
    <col min="5" max="7" width="11.6640625" style="1" customWidth="1"/>
    <col min="8" max="8" width="15.109375" style="1" customWidth="1"/>
    <col min="9" max="16384" width="15.109375" style="1"/>
  </cols>
  <sheetData>
    <row r="1" spans="1:7" ht="24.9" customHeight="1">
      <c r="A1" s="47" t="s">
        <v>92</v>
      </c>
      <c r="B1" s="47"/>
      <c r="C1" s="48"/>
      <c r="D1" s="48"/>
      <c r="E1" s="48"/>
      <c r="F1" s="48"/>
      <c r="G1" s="48"/>
    </row>
    <row r="2" spans="1:7" s="3" customFormat="1" ht="16.5" customHeight="1">
      <c r="A2" s="49" t="s">
        <v>5</v>
      </c>
      <c r="B2" s="60" t="s">
        <v>11</v>
      </c>
      <c r="C2" s="49" t="s">
        <v>6</v>
      </c>
      <c r="D2" s="49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0"/>
      <c r="B3" s="61"/>
      <c r="C3" s="50"/>
      <c r="D3" s="50"/>
      <c r="E3" s="45" t="s">
        <v>3</v>
      </c>
      <c r="F3" s="7" t="s">
        <v>4</v>
      </c>
      <c r="G3" s="45" t="s">
        <v>8</v>
      </c>
    </row>
    <row r="4" spans="1:7" s="3" customFormat="1" ht="16.5" customHeight="1">
      <c r="A4" s="35" t="s">
        <v>9</v>
      </c>
      <c r="B4" s="8">
        <f t="shared" ref="B4:G4" si="0">SUM(B5:B24)</f>
        <v>20</v>
      </c>
      <c r="C4" s="9">
        <f t="shared" si="0"/>
        <v>258</v>
      </c>
      <c r="D4" s="9">
        <f t="shared" si="0"/>
        <v>13879</v>
      </c>
      <c r="E4" s="9">
        <f t="shared" si="0"/>
        <v>12659</v>
      </c>
      <c r="F4" s="10">
        <f t="shared" si="0"/>
        <v>14405</v>
      </c>
      <c r="G4" s="9">
        <f t="shared" si="0"/>
        <v>27064</v>
      </c>
    </row>
    <row r="5" spans="1:7" s="3" customFormat="1" ht="16.5" customHeight="1">
      <c r="A5" s="24" t="s">
        <v>12</v>
      </c>
      <c r="B5" s="33">
        <v>1</v>
      </c>
      <c r="C5" s="25">
        <v>9</v>
      </c>
      <c r="D5" s="20">
        <v>532</v>
      </c>
      <c r="E5" s="20">
        <v>448</v>
      </c>
      <c r="F5" s="20">
        <v>505</v>
      </c>
      <c r="G5" s="11">
        <f t="shared" ref="G5:G24" si="1">SUM(E5:F5)</f>
        <v>953</v>
      </c>
    </row>
    <row r="6" spans="1:7" s="3" customFormat="1" ht="16.5" customHeight="1">
      <c r="A6" s="12" t="s">
        <v>13</v>
      </c>
      <c r="B6" s="34">
        <v>1</v>
      </c>
      <c r="C6" s="13">
        <v>9</v>
      </c>
      <c r="D6" s="20">
        <v>798</v>
      </c>
      <c r="E6" s="20">
        <v>661</v>
      </c>
      <c r="F6" s="20">
        <v>800</v>
      </c>
      <c r="G6" s="14">
        <f t="shared" si="1"/>
        <v>1461</v>
      </c>
    </row>
    <row r="7" spans="1:7" s="3" customFormat="1" ht="16.5" customHeight="1">
      <c r="A7" s="12" t="s">
        <v>14</v>
      </c>
      <c r="B7" s="33">
        <v>1</v>
      </c>
      <c r="C7" s="13">
        <v>17</v>
      </c>
      <c r="D7" s="20">
        <v>700</v>
      </c>
      <c r="E7" s="20">
        <v>690</v>
      </c>
      <c r="F7" s="20">
        <v>751</v>
      </c>
      <c r="G7" s="14">
        <f t="shared" si="1"/>
        <v>1441</v>
      </c>
    </row>
    <row r="8" spans="1:7" s="3" customFormat="1" ht="16.5" customHeight="1">
      <c r="A8" s="12" t="s">
        <v>15</v>
      </c>
      <c r="B8" s="34">
        <v>1</v>
      </c>
      <c r="C8" s="13">
        <v>8</v>
      </c>
      <c r="D8" s="20">
        <v>426</v>
      </c>
      <c r="E8" s="20">
        <v>409</v>
      </c>
      <c r="F8" s="20">
        <v>464</v>
      </c>
      <c r="G8" s="14">
        <f t="shared" si="1"/>
        <v>873</v>
      </c>
    </row>
    <row r="9" spans="1:7" s="3" customFormat="1" ht="16.5" customHeight="1">
      <c r="A9" s="12" t="s">
        <v>16</v>
      </c>
      <c r="B9" s="33">
        <v>1</v>
      </c>
      <c r="C9" s="13">
        <v>12</v>
      </c>
      <c r="D9" s="20">
        <v>525</v>
      </c>
      <c r="E9" s="20">
        <v>472</v>
      </c>
      <c r="F9" s="20">
        <v>555</v>
      </c>
      <c r="G9" s="14">
        <f t="shared" si="1"/>
        <v>1027</v>
      </c>
    </row>
    <row r="10" spans="1:7" s="3" customFormat="1" ht="16.5" customHeight="1">
      <c r="A10" s="12" t="s">
        <v>17</v>
      </c>
      <c r="B10" s="34">
        <v>1</v>
      </c>
      <c r="C10" s="13">
        <v>28</v>
      </c>
      <c r="D10" s="20">
        <v>1979</v>
      </c>
      <c r="E10" s="20">
        <v>1864</v>
      </c>
      <c r="F10" s="20">
        <v>2139</v>
      </c>
      <c r="G10" s="14">
        <f t="shared" si="1"/>
        <v>4003</v>
      </c>
    </row>
    <row r="11" spans="1:7" s="3" customFormat="1" ht="16.5" customHeight="1">
      <c r="A11" s="12" t="s">
        <v>18</v>
      </c>
      <c r="B11" s="33">
        <v>1</v>
      </c>
      <c r="C11" s="13">
        <v>10</v>
      </c>
      <c r="D11" s="20">
        <v>298</v>
      </c>
      <c r="E11" s="20">
        <v>340</v>
      </c>
      <c r="F11" s="20">
        <v>322</v>
      </c>
      <c r="G11" s="14">
        <f t="shared" si="1"/>
        <v>662</v>
      </c>
    </row>
    <row r="12" spans="1:7" s="3" customFormat="1" ht="16.5" customHeight="1">
      <c r="A12" s="12" t="s">
        <v>19</v>
      </c>
      <c r="B12" s="34">
        <v>1</v>
      </c>
      <c r="C12" s="13">
        <v>11</v>
      </c>
      <c r="D12" s="20">
        <v>731</v>
      </c>
      <c r="E12" s="20">
        <v>616</v>
      </c>
      <c r="F12" s="20">
        <v>701</v>
      </c>
      <c r="G12" s="14">
        <f t="shared" si="1"/>
        <v>1317</v>
      </c>
    </row>
    <row r="13" spans="1:7" s="3" customFormat="1" ht="16.5" customHeight="1">
      <c r="A13" s="12" t="s">
        <v>20</v>
      </c>
      <c r="B13" s="33">
        <v>1</v>
      </c>
      <c r="C13" s="13">
        <v>13</v>
      </c>
      <c r="D13" s="20">
        <v>1169</v>
      </c>
      <c r="E13" s="20">
        <v>941</v>
      </c>
      <c r="F13" s="20">
        <v>1161</v>
      </c>
      <c r="G13" s="14">
        <f t="shared" si="1"/>
        <v>2102</v>
      </c>
    </row>
    <row r="14" spans="1:7" s="3" customFormat="1" ht="16.5" customHeight="1">
      <c r="A14" s="12" t="s">
        <v>21</v>
      </c>
      <c r="B14" s="34">
        <v>1</v>
      </c>
      <c r="C14" s="13">
        <v>9</v>
      </c>
      <c r="D14" s="20">
        <v>498</v>
      </c>
      <c r="E14" s="20">
        <v>404</v>
      </c>
      <c r="F14" s="20">
        <v>514</v>
      </c>
      <c r="G14" s="14">
        <f t="shared" si="1"/>
        <v>918</v>
      </c>
    </row>
    <row r="15" spans="1:7" s="3" customFormat="1" ht="16.5" customHeight="1">
      <c r="A15" s="12" t="s">
        <v>22</v>
      </c>
      <c r="B15" s="33">
        <v>1</v>
      </c>
      <c r="C15" s="13">
        <v>10</v>
      </c>
      <c r="D15" s="20">
        <v>543</v>
      </c>
      <c r="E15" s="20">
        <v>511</v>
      </c>
      <c r="F15" s="20">
        <v>593</v>
      </c>
      <c r="G15" s="14">
        <f t="shared" si="1"/>
        <v>1104</v>
      </c>
    </row>
    <row r="16" spans="1:7" s="3" customFormat="1" ht="16.5" customHeight="1">
      <c r="A16" s="12" t="s">
        <v>23</v>
      </c>
      <c r="B16" s="34">
        <v>1</v>
      </c>
      <c r="C16" s="13">
        <v>13</v>
      </c>
      <c r="D16" s="20">
        <v>629</v>
      </c>
      <c r="E16" s="20">
        <v>637</v>
      </c>
      <c r="F16" s="20">
        <v>519</v>
      </c>
      <c r="G16" s="14">
        <f t="shared" si="1"/>
        <v>1156</v>
      </c>
    </row>
    <row r="17" spans="1:7" s="3" customFormat="1" ht="16.5" customHeight="1">
      <c r="A17" s="12" t="s">
        <v>24</v>
      </c>
      <c r="B17" s="33">
        <v>1</v>
      </c>
      <c r="C17" s="13">
        <v>9</v>
      </c>
      <c r="D17" s="20">
        <v>502</v>
      </c>
      <c r="E17" s="20">
        <v>475</v>
      </c>
      <c r="F17" s="20">
        <v>515</v>
      </c>
      <c r="G17" s="14">
        <f t="shared" si="1"/>
        <v>990</v>
      </c>
    </row>
    <row r="18" spans="1:7" s="3" customFormat="1" ht="16.5" customHeight="1">
      <c r="A18" s="12" t="s">
        <v>25</v>
      </c>
      <c r="B18" s="34">
        <v>1</v>
      </c>
      <c r="C18" s="13">
        <v>18</v>
      </c>
      <c r="D18" s="20">
        <v>763</v>
      </c>
      <c r="E18" s="20">
        <v>706</v>
      </c>
      <c r="F18" s="20">
        <v>872</v>
      </c>
      <c r="G18" s="14">
        <f t="shared" si="1"/>
        <v>1578</v>
      </c>
    </row>
    <row r="19" spans="1:7" s="3" customFormat="1" ht="16.5" customHeight="1">
      <c r="A19" s="12" t="s">
        <v>26</v>
      </c>
      <c r="B19" s="33">
        <v>1</v>
      </c>
      <c r="C19" s="13">
        <v>11</v>
      </c>
      <c r="D19" s="20">
        <v>671</v>
      </c>
      <c r="E19" s="20">
        <v>557</v>
      </c>
      <c r="F19" s="20">
        <v>689</v>
      </c>
      <c r="G19" s="14">
        <f t="shared" si="1"/>
        <v>1246</v>
      </c>
    </row>
    <row r="20" spans="1:7" s="3" customFormat="1" ht="16.5" customHeight="1">
      <c r="A20" s="12" t="s">
        <v>27</v>
      </c>
      <c r="B20" s="34">
        <v>1</v>
      </c>
      <c r="C20" s="13">
        <v>9</v>
      </c>
      <c r="D20" s="20">
        <v>536</v>
      </c>
      <c r="E20" s="20">
        <v>509</v>
      </c>
      <c r="F20" s="20">
        <v>570</v>
      </c>
      <c r="G20" s="14">
        <f t="shared" si="1"/>
        <v>1079</v>
      </c>
    </row>
    <row r="21" spans="1:7" s="3" customFormat="1" ht="16.5" customHeight="1">
      <c r="A21" s="12" t="s">
        <v>28</v>
      </c>
      <c r="B21" s="33">
        <v>1</v>
      </c>
      <c r="C21" s="13">
        <v>19</v>
      </c>
      <c r="D21" s="20">
        <v>931</v>
      </c>
      <c r="E21" s="20">
        <v>842</v>
      </c>
      <c r="F21" s="20">
        <v>977</v>
      </c>
      <c r="G21" s="14">
        <f t="shared" si="1"/>
        <v>1819</v>
      </c>
    </row>
    <row r="22" spans="1:7" s="3" customFormat="1" ht="16.5" customHeight="1">
      <c r="A22" s="12" t="s">
        <v>29</v>
      </c>
      <c r="B22" s="34">
        <v>1</v>
      </c>
      <c r="C22" s="13">
        <v>13</v>
      </c>
      <c r="D22" s="20">
        <v>546</v>
      </c>
      <c r="E22" s="20">
        <v>533</v>
      </c>
      <c r="F22" s="20">
        <v>576</v>
      </c>
      <c r="G22" s="14">
        <f t="shared" si="1"/>
        <v>1109</v>
      </c>
    </row>
    <row r="23" spans="1:7" s="3" customFormat="1" ht="16.5" customHeight="1">
      <c r="A23" s="12" t="s">
        <v>30</v>
      </c>
      <c r="B23" s="33">
        <v>1</v>
      </c>
      <c r="C23" s="13">
        <v>14</v>
      </c>
      <c r="D23" s="20">
        <v>524</v>
      </c>
      <c r="E23" s="20">
        <v>478</v>
      </c>
      <c r="F23" s="20">
        <v>544</v>
      </c>
      <c r="G23" s="14">
        <f t="shared" si="1"/>
        <v>1022</v>
      </c>
    </row>
    <row r="24" spans="1:7" s="3" customFormat="1" ht="16.5" customHeight="1">
      <c r="A24" s="12" t="s">
        <v>31</v>
      </c>
      <c r="B24" s="34">
        <v>1</v>
      </c>
      <c r="C24" s="13">
        <v>16</v>
      </c>
      <c r="D24" s="20">
        <v>578</v>
      </c>
      <c r="E24" s="20">
        <v>566</v>
      </c>
      <c r="F24" s="20">
        <v>638</v>
      </c>
      <c r="G24" s="14">
        <f t="shared" si="1"/>
        <v>1204</v>
      </c>
    </row>
    <row r="25" spans="1:7" s="3" customFormat="1" ht="16.5" customHeight="1">
      <c r="A25" s="51" t="s">
        <v>10</v>
      </c>
      <c r="B25" s="52"/>
      <c r="C25" s="53"/>
      <c r="D25" s="26" t="s">
        <v>93</v>
      </c>
      <c r="E25" s="27"/>
      <c r="F25" s="28"/>
      <c r="G25" s="29"/>
    </row>
    <row r="26" spans="1:7" s="3" customFormat="1" ht="16.5" customHeight="1">
      <c r="A26" s="54"/>
      <c r="B26" s="55"/>
      <c r="C26" s="56"/>
      <c r="D26" s="22" t="s">
        <v>83</v>
      </c>
      <c r="E26" s="21"/>
      <c r="F26" s="15"/>
      <c r="G26" s="16"/>
    </row>
    <row r="27" spans="1:7" s="3" customFormat="1" ht="16.5" customHeight="1">
      <c r="A27" s="54"/>
      <c r="B27" s="55"/>
      <c r="C27" s="56"/>
      <c r="D27" s="23" t="s">
        <v>94</v>
      </c>
      <c r="E27" s="17"/>
      <c r="F27" s="17"/>
      <c r="G27" s="18"/>
    </row>
    <row r="28" spans="1:7" s="3" customFormat="1" ht="16.5" customHeight="1">
      <c r="A28" s="54"/>
      <c r="B28" s="55"/>
      <c r="C28" s="56"/>
      <c r="D28" s="23" t="s">
        <v>95</v>
      </c>
      <c r="E28" s="17"/>
      <c r="F28" s="17"/>
      <c r="G28" s="18"/>
    </row>
    <row r="29" spans="1:7" s="3" customFormat="1" ht="16.5" customHeight="1">
      <c r="A29" s="54"/>
      <c r="B29" s="55"/>
      <c r="C29" s="56"/>
      <c r="D29" s="23" t="s">
        <v>85</v>
      </c>
      <c r="E29" s="17"/>
      <c r="F29" s="17"/>
      <c r="G29" s="18"/>
    </row>
    <row r="30" spans="1:7" s="3" customFormat="1" ht="16.5" customHeight="1">
      <c r="A30" s="57"/>
      <c r="B30" s="58"/>
      <c r="C30" s="59"/>
      <c r="D30" s="30" t="s">
        <v>96</v>
      </c>
      <c r="E30" s="31"/>
      <c r="F30" s="31"/>
      <c r="G30" s="32"/>
    </row>
    <row r="31" spans="1:7">
      <c r="E31" s="2"/>
      <c r="F31" s="2"/>
      <c r="G31" s="2"/>
    </row>
    <row r="32" spans="1:7">
      <c r="E32" s="2"/>
      <c r="F32" s="2"/>
      <c r="G32" s="2"/>
    </row>
    <row r="33" spans="5:7">
      <c r="E33" s="2"/>
      <c r="F33" s="2"/>
      <c r="G33" s="2"/>
    </row>
    <row r="34" spans="5:7">
      <c r="E34" s="2"/>
      <c r="F34" s="2"/>
      <c r="G34" s="2"/>
    </row>
    <row r="35" spans="5:7">
      <c r="E35" s="2"/>
      <c r="F35" s="2"/>
      <c r="G35" s="2"/>
    </row>
    <row r="36" spans="5:7">
      <c r="E36" s="2"/>
      <c r="F36" s="2"/>
      <c r="G36" s="2"/>
    </row>
    <row r="37" spans="5:7">
      <c r="E37" s="2"/>
      <c r="F37" s="2"/>
      <c r="G37" s="2"/>
    </row>
    <row r="38" spans="5:7">
      <c r="E38" s="2"/>
      <c r="F38" s="2"/>
      <c r="G38" s="2"/>
    </row>
    <row r="39" spans="5:7">
      <c r="E39" s="2"/>
      <c r="F39" s="2"/>
      <c r="G39" s="2"/>
    </row>
    <row r="40" spans="5:7">
      <c r="E40" s="2"/>
      <c r="F40" s="2"/>
      <c r="G40" s="2"/>
    </row>
    <row r="41" spans="5:7">
      <c r="E41" s="2"/>
      <c r="F41" s="2"/>
      <c r="G41" s="2"/>
    </row>
    <row r="42" spans="5:7">
      <c r="E42" s="2"/>
      <c r="F42" s="2"/>
      <c r="G42" s="2"/>
    </row>
    <row r="43" spans="5:7">
      <c r="E43" s="2"/>
      <c r="F43" s="2"/>
      <c r="G43" s="2"/>
    </row>
    <row r="44" spans="5:7">
      <c r="E44" s="2"/>
      <c r="F44" s="2"/>
      <c r="G44" s="2"/>
    </row>
    <row r="45" spans="5:7">
      <c r="E45" s="2"/>
      <c r="F45" s="2"/>
      <c r="G45" s="2"/>
    </row>
    <row r="46" spans="5:7">
      <c r="E46" s="2"/>
      <c r="F46" s="2"/>
      <c r="G46" s="2"/>
    </row>
    <row r="47" spans="5:7">
      <c r="E47" s="2"/>
      <c r="F47" s="2"/>
      <c r="G47" s="2"/>
    </row>
    <row r="48" spans="5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</sheetData>
  <mergeCells count="6">
    <mergeCell ref="A25:C30"/>
    <mergeCell ref="A1:G1"/>
    <mergeCell ref="A2:A3"/>
    <mergeCell ref="B2:B3"/>
    <mergeCell ref="C2:C3"/>
    <mergeCell ref="D2:D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221"/>
  <sheetViews>
    <sheetView tabSelected="1" workbookViewId="0">
      <pane ySplit="3" topLeftCell="A4" activePane="bottomLeft" state="frozen"/>
      <selection pane="bottomLeft" sqref="A1:G1"/>
    </sheetView>
  </sheetViews>
  <sheetFormatPr defaultColWidth="15.109375" defaultRowHeight="19.8"/>
  <cols>
    <col min="1" max="4" width="9.6640625" style="1" customWidth="1"/>
    <col min="5" max="7" width="11.6640625" style="1" customWidth="1"/>
    <col min="8" max="8" width="15.109375" style="1" customWidth="1"/>
    <col min="9" max="16384" width="15.109375" style="1"/>
  </cols>
  <sheetData>
    <row r="1" spans="1:7" ht="24.9" customHeight="1">
      <c r="A1" s="47" t="s">
        <v>97</v>
      </c>
      <c r="B1" s="47"/>
      <c r="C1" s="48"/>
      <c r="D1" s="48"/>
      <c r="E1" s="48"/>
      <c r="F1" s="48"/>
      <c r="G1" s="48"/>
    </row>
    <row r="2" spans="1:7" s="3" customFormat="1" ht="16.5" customHeight="1">
      <c r="A2" s="49" t="s">
        <v>5</v>
      </c>
      <c r="B2" s="60" t="s">
        <v>11</v>
      </c>
      <c r="C2" s="49" t="s">
        <v>6</v>
      </c>
      <c r="D2" s="49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0"/>
      <c r="B3" s="61"/>
      <c r="C3" s="50"/>
      <c r="D3" s="50"/>
      <c r="E3" s="46" t="s">
        <v>3</v>
      </c>
      <c r="F3" s="7" t="s">
        <v>4</v>
      </c>
      <c r="G3" s="46" t="s">
        <v>8</v>
      </c>
    </row>
    <row r="4" spans="1:7" s="3" customFormat="1" ht="16.5" customHeight="1">
      <c r="A4" s="35" t="s">
        <v>9</v>
      </c>
      <c r="B4" s="8">
        <f t="shared" ref="B4:G4" si="0">SUM(B5:B24)</f>
        <v>20</v>
      </c>
      <c r="C4" s="9">
        <f t="shared" si="0"/>
        <v>258</v>
      </c>
      <c r="D4" s="9">
        <f t="shared" si="0"/>
        <v>13892</v>
      </c>
      <c r="E4" s="9">
        <f t="shared" si="0"/>
        <v>12668</v>
      </c>
      <c r="F4" s="10">
        <f t="shared" si="0"/>
        <v>14430</v>
      </c>
      <c r="G4" s="9">
        <f t="shared" si="0"/>
        <v>27098</v>
      </c>
    </row>
    <row r="5" spans="1:7" s="3" customFormat="1" ht="16.5" customHeight="1">
      <c r="A5" s="24" t="s">
        <v>12</v>
      </c>
      <c r="B5" s="33">
        <v>1</v>
      </c>
      <c r="C5" s="25">
        <v>9</v>
      </c>
      <c r="D5" s="20">
        <v>534</v>
      </c>
      <c r="E5" s="20">
        <v>450</v>
      </c>
      <c r="F5" s="20">
        <v>505</v>
      </c>
      <c r="G5" s="11">
        <f t="shared" ref="G5:G24" si="1">SUM(E5:F5)</f>
        <v>955</v>
      </c>
    </row>
    <row r="6" spans="1:7" s="3" customFormat="1" ht="16.5" customHeight="1">
      <c r="A6" s="12" t="s">
        <v>13</v>
      </c>
      <c r="B6" s="34">
        <v>1</v>
      </c>
      <c r="C6" s="13">
        <v>9</v>
      </c>
      <c r="D6" s="20">
        <v>796</v>
      </c>
      <c r="E6" s="20">
        <v>659</v>
      </c>
      <c r="F6" s="20">
        <v>802</v>
      </c>
      <c r="G6" s="14">
        <f t="shared" si="1"/>
        <v>1461</v>
      </c>
    </row>
    <row r="7" spans="1:7" s="3" customFormat="1" ht="16.5" customHeight="1">
      <c r="A7" s="12" t="s">
        <v>14</v>
      </c>
      <c r="B7" s="33">
        <v>1</v>
      </c>
      <c r="C7" s="13">
        <v>17</v>
      </c>
      <c r="D7" s="20">
        <v>701</v>
      </c>
      <c r="E7" s="20">
        <v>687</v>
      </c>
      <c r="F7" s="20">
        <v>753</v>
      </c>
      <c r="G7" s="14">
        <f t="shared" si="1"/>
        <v>1440</v>
      </c>
    </row>
    <row r="8" spans="1:7" s="3" customFormat="1" ht="16.5" customHeight="1">
      <c r="A8" s="12" t="s">
        <v>15</v>
      </c>
      <c r="B8" s="34">
        <v>1</v>
      </c>
      <c r="C8" s="13">
        <v>8</v>
      </c>
      <c r="D8" s="20">
        <v>424</v>
      </c>
      <c r="E8" s="20">
        <v>409</v>
      </c>
      <c r="F8" s="20">
        <v>463</v>
      </c>
      <c r="G8" s="14">
        <f t="shared" si="1"/>
        <v>872</v>
      </c>
    </row>
    <row r="9" spans="1:7" s="3" customFormat="1" ht="16.5" customHeight="1">
      <c r="A9" s="12" t="s">
        <v>16</v>
      </c>
      <c r="B9" s="33">
        <v>1</v>
      </c>
      <c r="C9" s="13">
        <v>12</v>
      </c>
      <c r="D9" s="20">
        <v>528</v>
      </c>
      <c r="E9" s="20">
        <v>474</v>
      </c>
      <c r="F9" s="20">
        <v>560</v>
      </c>
      <c r="G9" s="14">
        <f t="shared" si="1"/>
        <v>1034</v>
      </c>
    </row>
    <row r="10" spans="1:7" s="3" customFormat="1" ht="16.5" customHeight="1">
      <c r="A10" s="12" t="s">
        <v>17</v>
      </c>
      <c r="B10" s="34">
        <v>1</v>
      </c>
      <c r="C10" s="13">
        <v>28</v>
      </c>
      <c r="D10" s="20">
        <v>1981</v>
      </c>
      <c r="E10" s="20">
        <v>1869</v>
      </c>
      <c r="F10" s="20">
        <v>2143</v>
      </c>
      <c r="G10" s="14">
        <f t="shared" si="1"/>
        <v>4012</v>
      </c>
    </row>
    <row r="11" spans="1:7" s="3" customFormat="1" ht="16.5" customHeight="1">
      <c r="A11" s="12" t="s">
        <v>18</v>
      </c>
      <c r="B11" s="33">
        <v>1</v>
      </c>
      <c r="C11" s="13">
        <v>10</v>
      </c>
      <c r="D11" s="20">
        <v>297</v>
      </c>
      <c r="E11" s="20">
        <v>338</v>
      </c>
      <c r="F11" s="20">
        <v>322</v>
      </c>
      <c r="G11" s="14">
        <f t="shared" si="1"/>
        <v>660</v>
      </c>
    </row>
    <row r="12" spans="1:7" s="3" customFormat="1" ht="16.5" customHeight="1">
      <c r="A12" s="12" t="s">
        <v>19</v>
      </c>
      <c r="B12" s="34">
        <v>1</v>
      </c>
      <c r="C12" s="13">
        <v>11</v>
      </c>
      <c r="D12" s="20">
        <v>734</v>
      </c>
      <c r="E12" s="20">
        <v>620</v>
      </c>
      <c r="F12" s="20">
        <v>704</v>
      </c>
      <c r="G12" s="14">
        <f t="shared" si="1"/>
        <v>1324</v>
      </c>
    </row>
    <row r="13" spans="1:7" s="3" customFormat="1" ht="16.5" customHeight="1">
      <c r="A13" s="12" t="s">
        <v>20</v>
      </c>
      <c r="B13" s="33">
        <v>1</v>
      </c>
      <c r="C13" s="13">
        <v>13</v>
      </c>
      <c r="D13" s="20">
        <v>1173</v>
      </c>
      <c r="E13" s="20">
        <v>944</v>
      </c>
      <c r="F13" s="20">
        <v>1163</v>
      </c>
      <c r="G13" s="14">
        <f t="shared" si="1"/>
        <v>2107</v>
      </c>
    </row>
    <row r="14" spans="1:7" s="3" customFormat="1" ht="16.5" customHeight="1">
      <c r="A14" s="12" t="s">
        <v>21</v>
      </c>
      <c r="B14" s="34">
        <v>1</v>
      </c>
      <c r="C14" s="13">
        <v>9</v>
      </c>
      <c r="D14" s="20">
        <v>500</v>
      </c>
      <c r="E14" s="20">
        <v>405</v>
      </c>
      <c r="F14" s="20">
        <v>519</v>
      </c>
      <c r="G14" s="14">
        <f t="shared" si="1"/>
        <v>924</v>
      </c>
    </row>
    <row r="15" spans="1:7" s="3" customFormat="1" ht="16.5" customHeight="1">
      <c r="A15" s="12" t="s">
        <v>22</v>
      </c>
      <c r="B15" s="33">
        <v>1</v>
      </c>
      <c r="C15" s="13">
        <v>10</v>
      </c>
      <c r="D15" s="20">
        <v>545</v>
      </c>
      <c r="E15" s="20">
        <v>512</v>
      </c>
      <c r="F15" s="20">
        <v>597</v>
      </c>
      <c r="G15" s="14">
        <f t="shared" si="1"/>
        <v>1109</v>
      </c>
    </row>
    <row r="16" spans="1:7" s="3" customFormat="1" ht="16.5" customHeight="1">
      <c r="A16" s="12" t="s">
        <v>23</v>
      </c>
      <c r="B16" s="34">
        <v>1</v>
      </c>
      <c r="C16" s="13">
        <v>13</v>
      </c>
      <c r="D16" s="20">
        <v>629</v>
      </c>
      <c r="E16" s="20">
        <v>636</v>
      </c>
      <c r="F16" s="20">
        <v>518</v>
      </c>
      <c r="G16" s="14">
        <f t="shared" si="1"/>
        <v>1154</v>
      </c>
    </row>
    <row r="17" spans="1:7" s="3" customFormat="1" ht="16.5" customHeight="1">
      <c r="A17" s="12" t="s">
        <v>24</v>
      </c>
      <c r="B17" s="33">
        <v>1</v>
      </c>
      <c r="C17" s="13">
        <v>9</v>
      </c>
      <c r="D17" s="20">
        <v>504</v>
      </c>
      <c r="E17" s="20">
        <v>478</v>
      </c>
      <c r="F17" s="20">
        <v>515</v>
      </c>
      <c r="G17" s="14">
        <f t="shared" si="1"/>
        <v>993</v>
      </c>
    </row>
    <row r="18" spans="1:7" s="3" customFormat="1" ht="16.5" customHeight="1">
      <c r="A18" s="12" t="s">
        <v>25</v>
      </c>
      <c r="B18" s="34">
        <v>1</v>
      </c>
      <c r="C18" s="13">
        <v>18</v>
      </c>
      <c r="D18" s="20">
        <v>761</v>
      </c>
      <c r="E18" s="20">
        <v>701</v>
      </c>
      <c r="F18" s="20">
        <v>871</v>
      </c>
      <c r="G18" s="14">
        <f t="shared" si="1"/>
        <v>1572</v>
      </c>
    </row>
    <row r="19" spans="1:7" s="3" customFormat="1" ht="16.5" customHeight="1">
      <c r="A19" s="12" t="s">
        <v>26</v>
      </c>
      <c r="B19" s="33">
        <v>1</v>
      </c>
      <c r="C19" s="13">
        <v>11</v>
      </c>
      <c r="D19" s="20">
        <v>671</v>
      </c>
      <c r="E19" s="20">
        <v>557</v>
      </c>
      <c r="F19" s="20">
        <v>691</v>
      </c>
      <c r="G19" s="14">
        <f t="shared" si="1"/>
        <v>1248</v>
      </c>
    </row>
    <row r="20" spans="1:7" s="3" customFormat="1" ht="16.5" customHeight="1">
      <c r="A20" s="12" t="s">
        <v>27</v>
      </c>
      <c r="B20" s="34">
        <v>1</v>
      </c>
      <c r="C20" s="13">
        <v>9</v>
      </c>
      <c r="D20" s="20">
        <v>538</v>
      </c>
      <c r="E20" s="20">
        <v>513</v>
      </c>
      <c r="F20" s="20">
        <v>571</v>
      </c>
      <c r="G20" s="14">
        <f t="shared" si="1"/>
        <v>1084</v>
      </c>
    </row>
    <row r="21" spans="1:7" s="3" customFormat="1" ht="16.5" customHeight="1">
      <c r="A21" s="12" t="s">
        <v>28</v>
      </c>
      <c r="B21" s="33">
        <v>1</v>
      </c>
      <c r="C21" s="13">
        <v>19</v>
      </c>
      <c r="D21" s="20">
        <v>930</v>
      </c>
      <c r="E21" s="20">
        <v>841</v>
      </c>
      <c r="F21" s="20">
        <v>976</v>
      </c>
      <c r="G21" s="14">
        <f t="shared" si="1"/>
        <v>1817</v>
      </c>
    </row>
    <row r="22" spans="1:7" s="3" customFormat="1" ht="16.5" customHeight="1">
      <c r="A22" s="12" t="s">
        <v>29</v>
      </c>
      <c r="B22" s="34">
        <v>1</v>
      </c>
      <c r="C22" s="13">
        <v>13</v>
      </c>
      <c r="D22" s="20">
        <v>546</v>
      </c>
      <c r="E22" s="20">
        <v>532</v>
      </c>
      <c r="F22" s="20">
        <v>575</v>
      </c>
      <c r="G22" s="14">
        <f t="shared" si="1"/>
        <v>1107</v>
      </c>
    </row>
    <row r="23" spans="1:7" s="3" customFormat="1" ht="16.5" customHeight="1">
      <c r="A23" s="12" t="s">
        <v>30</v>
      </c>
      <c r="B23" s="33">
        <v>1</v>
      </c>
      <c r="C23" s="13">
        <v>14</v>
      </c>
      <c r="D23" s="20">
        <v>522</v>
      </c>
      <c r="E23" s="20">
        <v>477</v>
      </c>
      <c r="F23" s="20">
        <v>545</v>
      </c>
      <c r="G23" s="14">
        <f t="shared" si="1"/>
        <v>1022</v>
      </c>
    </row>
    <row r="24" spans="1:7" s="3" customFormat="1" ht="16.5" customHeight="1">
      <c r="A24" s="12" t="s">
        <v>31</v>
      </c>
      <c r="B24" s="34">
        <v>1</v>
      </c>
      <c r="C24" s="13">
        <v>16</v>
      </c>
      <c r="D24" s="20">
        <v>578</v>
      </c>
      <c r="E24" s="20">
        <v>566</v>
      </c>
      <c r="F24" s="20">
        <v>637</v>
      </c>
      <c r="G24" s="14">
        <f t="shared" si="1"/>
        <v>1203</v>
      </c>
    </row>
    <row r="25" spans="1:7" s="3" customFormat="1" ht="16.5" customHeight="1">
      <c r="A25" s="51" t="s">
        <v>10</v>
      </c>
      <c r="B25" s="52"/>
      <c r="C25" s="53"/>
      <c r="D25" s="26" t="s">
        <v>98</v>
      </c>
      <c r="E25" s="27"/>
      <c r="F25" s="28"/>
      <c r="G25" s="29"/>
    </row>
    <row r="26" spans="1:7" s="3" customFormat="1" ht="16.5" customHeight="1">
      <c r="A26" s="54"/>
      <c r="B26" s="55"/>
      <c r="C26" s="56"/>
      <c r="D26" s="22" t="s">
        <v>99</v>
      </c>
      <c r="E26" s="21"/>
      <c r="F26" s="15"/>
      <c r="G26" s="16"/>
    </row>
    <row r="27" spans="1:7" s="3" customFormat="1" ht="16.5" customHeight="1">
      <c r="A27" s="54"/>
      <c r="B27" s="55"/>
      <c r="C27" s="56"/>
      <c r="D27" s="23" t="s">
        <v>54</v>
      </c>
      <c r="E27" s="17"/>
      <c r="F27" s="17"/>
      <c r="G27" s="18"/>
    </row>
    <row r="28" spans="1:7" s="3" customFormat="1" ht="16.5" customHeight="1">
      <c r="A28" s="54"/>
      <c r="B28" s="55"/>
      <c r="C28" s="56"/>
      <c r="D28" s="23" t="s">
        <v>84</v>
      </c>
      <c r="E28" s="17"/>
      <c r="F28" s="17"/>
      <c r="G28" s="18"/>
    </row>
    <row r="29" spans="1:7" s="3" customFormat="1" ht="16.5" customHeight="1">
      <c r="A29" s="54"/>
      <c r="B29" s="55"/>
      <c r="C29" s="56"/>
      <c r="D29" s="23" t="s">
        <v>90</v>
      </c>
      <c r="E29" s="17"/>
      <c r="F29" s="17"/>
      <c r="G29" s="18"/>
    </row>
    <row r="30" spans="1:7" s="3" customFormat="1" ht="16.5" customHeight="1">
      <c r="A30" s="57"/>
      <c r="B30" s="58"/>
      <c r="C30" s="59"/>
      <c r="D30" s="30" t="s">
        <v>70</v>
      </c>
      <c r="E30" s="31"/>
      <c r="F30" s="31"/>
      <c r="G30" s="32"/>
    </row>
    <row r="31" spans="1:7">
      <c r="E31" s="2"/>
      <c r="F31" s="2"/>
      <c r="G31" s="2"/>
    </row>
    <row r="32" spans="1:7">
      <c r="E32" s="2"/>
      <c r="F32" s="2"/>
      <c r="G32" s="2"/>
    </row>
    <row r="33" spans="5:7">
      <c r="E33" s="2"/>
      <c r="F33" s="2"/>
      <c r="G33" s="2"/>
    </row>
    <row r="34" spans="5:7">
      <c r="E34" s="2"/>
      <c r="F34" s="2"/>
      <c r="G34" s="2"/>
    </row>
    <row r="35" spans="5:7">
      <c r="E35" s="2"/>
      <c r="F35" s="2"/>
      <c r="G35" s="2"/>
    </row>
    <row r="36" spans="5:7">
      <c r="E36" s="2"/>
      <c r="F36" s="2"/>
      <c r="G36" s="2"/>
    </row>
    <row r="37" spans="5:7">
      <c r="E37" s="2"/>
      <c r="F37" s="2"/>
      <c r="G37" s="2"/>
    </row>
    <row r="38" spans="5:7">
      <c r="E38" s="2"/>
      <c r="F38" s="2"/>
      <c r="G38" s="2"/>
    </row>
    <row r="39" spans="5:7">
      <c r="E39" s="2"/>
      <c r="F39" s="2"/>
      <c r="G39" s="2"/>
    </row>
    <row r="40" spans="5:7">
      <c r="E40" s="2"/>
      <c r="F40" s="2"/>
      <c r="G40" s="2"/>
    </row>
    <row r="41" spans="5:7">
      <c r="E41" s="2"/>
      <c r="F41" s="2"/>
      <c r="G41" s="2"/>
    </row>
    <row r="42" spans="5:7">
      <c r="E42" s="2"/>
      <c r="F42" s="2"/>
      <c r="G42" s="2"/>
    </row>
    <row r="43" spans="5:7">
      <c r="E43" s="2"/>
      <c r="F43" s="2"/>
      <c r="G43" s="2"/>
    </row>
    <row r="44" spans="5:7">
      <c r="E44" s="2"/>
      <c r="F44" s="2"/>
      <c r="G44" s="2"/>
    </row>
    <row r="45" spans="5:7">
      <c r="E45" s="2"/>
      <c r="F45" s="2"/>
      <c r="G45" s="2"/>
    </row>
    <row r="46" spans="5:7">
      <c r="E46" s="2"/>
      <c r="F46" s="2"/>
      <c r="G46" s="2"/>
    </row>
    <row r="47" spans="5:7">
      <c r="E47" s="2"/>
      <c r="F47" s="2"/>
      <c r="G47" s="2"/>
    </row>
    <row r="48" spans="5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</sheetData>
  <mergeCells count="6">
    <mergeCell ref="A25:C30"/>
    <mergeCell ref="A1:G1"/>
    <mergeCell ref="A2:A3"/>
    <mergeCell ref="B2:B3"/>
    <mergeCell ref="C2:C3"/>
    <mergeCell ref="D2:D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21"/>
  <sheetViews>
    <sheetView workbookViewId="0">
      <pane ySplit="3" topLeftCell="A4" activePane="bottomLeft" state="frozen"/>
      <selection pane="bottomLeft" sqref="A1:G1"/>
    </sheetView>
  </sheetViews>
  <sheetFormatPr defaultColWidth="15.109375" defaultRowHeight="19.8"/>
  <cols>
    <col min="1" max="4" width="9.6640625" style="1" customWidth="1"/>
    <col min="5" max="7" width="11.6640625" style="1" customWidth="1"/>
    <col min="8" max="8" width="15.109375" style="1" customWidth="1"/>
    <col min="9" max="16384" width="15.109375" style="1"/>
  </cols>
  <sheetData>
    <row r="1" spans="1:7" ht="24.9" customHeight="1">
      <c r="A1" s="47" t="s">
        <v>39</v>
      </c>
      <c r="B1" s="47"/>
      <c r="C1" s="48"/>
      <c r="D1" s="48"/>
      <c r="E1" s="48"/>
      <c r="F1" s="48"/>
      <c r="G1" s="48"/>
    </row>
    <row r="2" spans="1:7" s="3" customFormat="1" ht="16.5" customHeight="1">
      <c r="A2" s="49" t="s">
        <v>5</v>
      </c>
      <c r="B2" s="60" t="s">
        <v>11</v>
      </c>
      <c r="C2" s="49" t="s">
        <v>6</v>
      </c>
      <c r="D2" s="49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0"/>
      <c r="B3" s="61"/>
      <c r="C3" s="50"/>
      <c r="D3" s="50"/>
      <c r="E3" s="36" t="s">
        <v>3</v>
      </c>
      <c r="F3" s="7" t="s">
        <v>4</v>
      </c>
      <c r="G3" s="36" t="s">
        <v>8</v>
      </c>
    </row>
    <row r="4" spans="1:7" s="3" customFormat="1" ht="16.5" customHeight="1">
      <c r="A4" s="35" t="s">
        <v>9</v>
      </c>
      <c r="B4" s="8">
        <f t="shared" ref="B4:G4" si="0">SUM(B5:B24)</f>
        <v>20</v>
      </c>
      <c r="C4" s="9">
        <f t="shared" si="0"/>
        <v>261</v>
      </c>
      <c r="D4" s="9">
        <f t="shared" si="0"/>
        <v>13654</v>
      </c>
      <c r="E4" s="9">
        <f t="shared" si="0"/>
        <v>12571</v>
      </c>
      <c r="F4" s="10">
        <f t="shared" si="0"/>
        <v>14237</v>
      </c>
      <c r="G4" s="9">
        <f t="shared" si="0"/>
        <v>26808</v>
      </c>
    </row>
    <row r="5" spans="1:7" s="3" customFormat="1" ht="16.5" customHeight="1">
      <c r="A5" s="24" t="s">
        <v>12</v>
      </c>
      <c r="B5" s="33">
        <v>1</v>
      </c>
      <c r="C5" s="25">
        <v>9</v>
      </c>
      <c r="D5" s="20">
        <v>502</v>
      </c>
      <c r="E5" s="20">
        <v>437</v>
      </c>
      <c r="F5" s="20">
        <v>477</v>
      </c>
      <c r="G5" s="11">
        <f t="shared" ref="G5:G24" si="1">SUM(E5:F5)</f>
        <v>914</v>
      </c>
    </row>
    <row r="6" spans="1:7" s="3" customFormat="1" ht="16.5" customHeight="1">
      <c r="A6" s="12" t="s">
        <v>13</v>
      </c>
      <c r="B6" s="34">
        <v>1</v>
      </c>
      <c r="C6" s="13">
        <v>9</v>
      </c>
      <c r="D6" s="20">
        <v>773</v>
      </c>
      <c r="E6" s="20">
        <v>654</v>
      </c>
      <c r="F6" s="20">
        <v>780</v>
      </c>
      <c r="G6" s="14">
        <f t="shared" si="1"/>
        <v>1434</v>
      </c>
    </row>
    <row r="7" spans="1:7" s="3" customFormat="1" ht="16.5" customHeight="1">
      <c r="A7" s="12" t="s">
        <v>14</v>
      </c>
      <c r="B7" s="33">
        <v>1</v>
      </c>
      <c r="C7" s="13">
        <v>17</v>
      </c>
      <c r="D7" s="20">
        <v>690</v>
      </c>
      <c r="E7" s="20">
        <v>688</v>
      </c>
      <c r="F7" s="20">
        <v>737</v>
      </c>
      <c r="G7" s="14">
        <f t="shared" si="1"/>
        <v>1425</v>
      </c>
    </row>
    <row r="8" spans="1:7" s="3" customFormat="1" ht="16.5" customHeight="1">
      <c r="A8" s="12" t="s">
        <v>15</v>
      </c>
      <c r="B8" s="34">
        <v>1</v>
      </c>
      <c r="C8" s="13">
        <v>8</v>
      </c>
      <c r="D8" s="20">
        <v>419</v>
      </c>
      <c r="E8" s="20">
        <v>408</v>
      </c>
      <c r="F8" s="20">
        <v>472</v>
      </c>
      <c r="G8" s="14">
        <f t="shared" si="1"/>
        <v>880</v>
      </c>
    </row>
    <row r="9" spans="1:7" s="3" customFormat="1" ht="16.5" customHeight="1">
      <c r="A9" s="12" t="s">
        <v>16</v>
      </c>
      <c r="B9" s="33">
        <v>1</v>
      </c>
      <c r="C9" s="13">
        <v>12</v>
      </c>
      <c r="D9" s="20">
        <v>519</v>
      </c>
      <c r="E9" s="20">
        <v>462</v>
      </c>
      <c r="F9" s="20">
        <v>539</v>
      </c>
      <c r="G9" s="14">
        <f t="shared" si="1"/>
        <v>1001</v>
      </c>
    </row>
    <row r="10" spans="1:7" s="3" customFormat="1" ht="16.5" customHeight="1">
      <c r="A10" s="12" t="s">
        <v>17</v>
      </c>
      <c r="B10" s="34">
        <v>1</v>
      </c>
      <c r="C10" s="13">
        <v>28</v>
      </c>
      <c r="D10" s="20">
        <v>1950</v>
      </c>
      <c r="E10" s="20">
        <v>1841</v>
      </c>
      <c r="F10" s="20">
        <v>2111</v>
      </c>
      <c r="G10" s="14">
        <f t="shared" si="1"/>
        <v>3952</v>
      </c>
    </row>
    <row r="11" spans="1:7" s="3" customFormat="1" ht="16.5" customHeight="1">
      <c r="A11" s="12" t="s">
        <v>18</v>
      </c>
      <c r="B11" s="33">
        <v>1</v>
      </c>
      <c r="C11" s="13">
        <v>11</v>
      </c>
      <c r="D11" s="20">
        <v>298</v>
      </c>
      <c r="E11" s="20">
        <v>338</v>
      </c>
      <c r="F11" s="20">
        <v>326</v>
      </c>
      <c r="G11" s="14">
        <f t="shared" si="1"/>
        <v>664</v>
      </c>
    </row>
    <row r="12" spans="1:7" s="3" customFormat="1" ht="16.5" customHeight="1">
      <c r="A12" s="12" t="s">
        <v>19</v>
      </c>
      <c r="B12" s="34">
        <v>1</v>
      </c>
      <c r="C12" s="13">
        <v>11</v>
      </c>
      <c r="D12" s="20">
        <v>720</v>
      </c>
      <c r="E12" s="20">
        <v>606</v>
      </c>
      <c r="F12" s="20">
        <v>700</v>
      </c>
      <c r="G12" s="14">
        <f t="shared" si="1"/>
        <v>1306</v>
      </c>
    </row>
    <row r="13" spans="1:7" s="3" customFormat="1" ht="16.5" customHeight="1">
      <c r="A13" s="12" t="s">
        <v>20</v>
      </c>
      <c r="B13" s="33">
        <v>1</v>
      </c>
      <c r="C13" s="13">
        <v>13</v>
      </c>
      <c r="D13" s="20">
        <v>1139</v>
      </c>
      <c r="E13" s="20">
        <v>938</v>
      </c>
      <c r="F13" s="20">
        <v>1129</v>
      </c>
      <c r="G13" s="14">
        <f t="shared" si="1"/>
        <v>2067</v>
      </c>
    </row>
    <row r="14" spans="1:7" s="3" customFormat="1" ht="16.5" customHeight="1">
      <c r="A14" s="12" t="s">
        <v>21</v>
      </c>
      <c r="B14" s="34">
        <v>1</v>
      </c>
      <c r="C14" s="13">
        <v>9</v>
      </c>
      <c r="D14" s="20">
        <v>480</v>
      </c>
      <c r="E14" s="20">
        <v>387</v>
      </c>
      <c r="F14" s="20">
        <v>515</v>
      </c>
      <c r="G14" s="14">
        <f t="shared" si="1"/>
        <v>902</v>
      </c>
    </row>
    <row r="15" spans="1:7" s="3" customFormat="1" ht="16.5" customHeight="1">
      <c r="A15" s="12" t="s">
        <v>22</v>
      </c>
      <c r="B15" s="33">
        <v>1</v>
      </c>
      <c r="C15" s="13">
        <v>11</v>
      </c>
      <c r="D15" s="20">
        <v>536</v>
      </c>
      <c r="E15" s="20">
        <v>516</v>
      </c>
      <c r="F15" s="20">
        <v>591</v>
      </c>
      <c r="G15" s="14">
        <f t="shared" si="1"/>
        <v>1107</v>
      </c>
    </row>
    <row r="16" spans="1:7" s="3" customFormat="1" ht="16.5" customHeight="1">
      <c r="A16" s="12" t="s">
        <v>23</v>
      </c>
      <c r="B16" s="34">
        <v>1</v>
      </c>
      <c r="C16" s="13">
        <v>13</v>
      </c>
      <c r="D16" s="20">
        <v>615</v>
      </c>
      <c r="E16" s="20">
        <v>639</v>
      </c>
      <c r="F16" s="20">
        <v>491</v>
      </c>
      <c r="G16" s="14">
        <f t="shared" si="1"/>
        <v>1130</v>
      </c>
    </row>
    <row r="17" spans="1:7" s="3" customFormat="1" ht="16.5" customHeight="1">
      <c r="A17" s="12" t="s">
        <v>24</v>
      </c>
      <c r="B17" s="33">
        <v>1</v>
      </c>
      <c r="C17" s="13">
        <v>9</v>
      </c>
      <c r="D17" s="20">
        <v>497</v>
      </c>
      <c r="E17" s="20">
        <v>471</v>
      </c>
      <c r="F17" s="20">
        <v>506</v>
      </c>
      <c r="G17" s="14">
        <f t="shared" si="1"/>
        <v>977</v>
      </c>
    </row>
    <row r="18" spans="1:7" s="3" customFormat="1" ht="16.5" customHeight="1">
      <c r="A18" s="12" t="s">
        <v>25</v>
      </c>
      <c r="B18" s="34">
        <v>1</v>
      </c>
      <c r="C18" s="13">
        <v>18</v>
      </c>
      <c r="D18" s="20">
        <v>771</v>
      </c>
      <c r="E18" s="20">
        <v>704</v>
      </c>
      <c r="F18" s="20">
        <v>880</v>
      </c>
      <c r="G18" s="14">
        <f t="shared" si="1"/>
        <v>1584</v>
      </c>
    </row>
    <row r="19" spans="1:7" s="3" customFormat="1" ht="16.5" customHeight="1">
      <c r="A19" s="12" t="s">
        <v>26</v>
      </c>
      <c r="B19" s="33">
        <v>1</v>
      </c>
      <c r="C19" s="13">
        <v>11</v>
      </c>
      <c r="D19" s="20">
        <v>679</v>
      </c>
      <c r="E19" s="20">
        <v>551</v>
      </c>
      <c r="F19" s="20">
        <v>693</v>
      </c>
      <c r="G19" s="14">
        <f t="shared" si="1"/>
        <v>1244</v>
      </c>
    </row>
    <row r="20" spans="1:7" s="3" customFormat="1" ht="16.5" customHeight="1">
      <c r="A20" s="12" t="s">
        <v>27</v>
      </c>
      <c r="B20" s="34">
        <v>1</v>
      </c>
      <c r="C20" s="13">
        <v>9</v>
      </c>
      <c r="D20" s="20">
        <v>523</v>
      </c>
      <c r="E20" s="20">
        <v>498</v>
      </c>
      <c r="F20" s="20">
        <v>561</v>
      </c>
      <c r="G20" s="14">
        <f t="shared" si="1"/>
        <v>1059</v>
      </c>
    </row>
    <row r="21" spans="1:7" s="3" customFormat="1" ht="16.5" customHeight="1">
      <c r="A21" s="12" t="s">
        <v>28</v>
      </c>
      <c r="B21" s="33">
        <v>1</v>
      </c>
      <c r="C21" s="13">
        <v>19</v>
      </c>
      <c r="D21" s="20">
        <v>910</v>
      </c>
      <c r="E21" s="20">
        <v>848</v>
      </c>
      <c r="F21" s="20">
        <v>970</v>
      </c>
      <c r="G21" s="14">
        <f t="shared" si="1"/>
        <v>1818</v>
      </c>
    </row>
    <row r="22" spans="1:7" s="3" customFormat="1" ht="16.5" customHeight="1">
      <c r="A22" s="12" t="s">
        <v>29</v>
      </c>
      <c r="B22" s="34">
        <v>1</v>
      </c>
      <c r="C22" s="13">
        <v>13</v>
      </c>
      <c r="D22" s="20">
        <v>539</v>
      </c>
      <c r="E22" s="20">
        <v>541</v>
      </c>
      <c r="F22" s="20">
        <v>567</v>
      </c>
      <c r="G22" s="14">
        <f t="shared" si="1"/>
        <v>1108</v>
      </c>
    </row>
    <row r="23" spans="1:7" s="3" customFormat="1" ht="16.5" customHeight="1">
      <c r="A23" s="12" t="s">
        <v>30</v>
      </c>
      <c r="B23" s="33">
        <v>1</v>
      </c>
      <c r="C23" s="13">
        <v>14</v>
      </c>
      <c r="D23" s="20">
        <v>520</v>
      </c>
      <c r="E23" s="20">
        <v>479</v>
      </c>
      <c r="F23" s="20">
        <v>544</v>
      </c>
      <c r="G23" s="14">
        <f t="shared" si="1"/>
        <v>1023</v>
      </c>
    </row>
    <row r="24" spans="1:7" s="3" customFormat="1" ht="16.5" customHeight="1">
      <c r="A24" s="12" t="s">
        <v>31</v>
      </c>
      <c r="B24" s="34">
        <v>1</v>
      </c>
      <c r="C24" s="13">
        <v>17</v>
      </c>
      <c r="D24" s="20">
        <v>574</v>
      </c>
      <c r="E24" s="20">
        <v>565</v>
      </c>
      <c r="F24" s="20">
        <v>648</v>
      </c>
      <c r="G24" s="14">
        <f t="shared" si="1"/>
        <v>1213</v>
      </c>
    </row>
    <row r="25" spans="1:7" s="3" customFormat="1" ht="16.5" customHeight="1">
      <c r="A25" s="51" t="s">
        <v>10</v>
      </c>
      <c r="B25" s="52"/>
      <c r="C25" s="53"/>
      <c r="D25" s="26" t="s">
        <v>40</v>
      </c>
      <c r="E25" s="27"/>
      <c r="F25" s="28"/>
      <c r="G25" s="29"/>
    </row>
    <row r="26" spans="1:7" s="3" customFormat="1" ht="16.5" customHeight="1">
      <c r="A26" s="54"/>
      <c r="B26" s="55"/>
      <c r="C26" s="56"/>
      <c r="D26" s="22" t="s">
        <v>41</v>
      </c>
      <c r="E26" s="21"/>
      <c r="F26" s="15"/>
      <c r="G26" s="16"/>
    </row>
    <row r="27" spans="1:7" s="3" customFormat="1" ht="16.5" customHeight="1">
      <c r="A27" s="54"/>
      <c r="B27" s="55"/>
      <c r="C27" s="56"/>
      <c r="D27" s="23" t="s">
        <v>42</v>
      </c>
      <c r="E27" s="17"/>
      <c r="F27" s="17"/>
      <c r="G27" s="18"/>
    </row>
    <row r="28" spans="1:7" s="3" customFormat="1" ht="16.5" customHeight="1">
      <c r="A28" s="54"/>
      <c r="B28" s="55"/>
      <c r="C28" s="56"/>
      <c r="D28" s="23" t="s">
        <v>43</v>
      </c>
      <c r="E28" s="17"/>
      <c r="F28" s="17"/>
      <c r="G28" s="18"/>
    </row>
    <row r="29" spans="1:7" s="3" customFormat="1" ht="16.5" customHeight="1">
      <c r="A29" s="54"/>
      <c r="B29" s="55"/>
      <c r="C29" s="56"/>
      <c r="D29" s="23" t="s">
        <v>44</v>
      </c>
      <c r="E29" s="17"/>
      <c r="F29" s="17"/>
      <c r="G29" s="18"/>
    </row>
    <row r="30" spans="1:7" s="3" customFormat="1" ht="16.5" customHeight="1">
      <c r="A30" s="57"/>
      <c r="B30" s="58"/>
      <c r="C30" s="59"/>
      <c r="D30" s="30" t="s">
        <v>45</v>
      </c>
      <c r="E30" s="31"/>
      <c r="F30" s="31"/>
      <c r="G30" s="32"/>
    </row>
    <row r="31" spans="1:7">
      <c r="E31" s="2"/>
      <c r="F31" s="2"/>
      <c r="G31" s="2"/>
    </row>
    <row r="32" spans="1:7">
      <c r="E32" s="2"/>
      <c r="F32" s="2"/>
      <c r="G32" s="2"/>
    </row>
    <row r="33" spans="5:7">
      <c r="E33" s="2"/>
      <c r="F33" s="2"/>
      <c r="G33" s="2"/>
    </row>
    <row r="34" spans="5:7">
      <c r="E34" s="2"/>
      <c r="F34" s="2"/>
      <c r="G34" s="2"/>
    </row>
    <row r="35" spans="5:7">
      <c r="E35" s="2"/>
      <c r="F35" s="2"/>
      <c r="G35" s="2"/>
    </row>
    <row r="36" spans="5:7">
      <c r="E36" s="2"/>
      <c r="F36" s="2"/>
      <c r="G36" s="2"/>
    </row>
    <row r="37" spans="5:7">
      <c r="E37" s="2"/>
      <c r="F37" s="2"/>
      <c r="G37" s="2"/>
    </row>
    <row r="38" spans="5:7">
      <c r="E38" s="2"/>
      <c r="F38" s="2"/>
      <c r="G38" s="2"/>
    </row>
    <row r="39" spans="5:7">
      <c r="E39" s="2"/>
      <c r="F39" s="2"/>
      <c r="G39" s="2"/>
    </row>
    <row r="40" spans="5:7">
      <c r="E40" s="2"/>
      <c r="F40" s="2"/>
      <c r="G40" s="2"/>
    </row>
    <row r="41" spans="5:7">
      <c r="E41" s="2"/>
      <c r="F41" s="2"/>
      <c r="G41" s="2"/>
    </row>
    <row r="42" spans="5:7">
      <c r="E42" s="2"/>
      <c r="F42" s="2"/>
      <c r="G42" s="2"/>
    </row>
    <row r="43" spans="5:7">
      <c r="E43" s="2"/>
      <c r="F43" s="2"/>
      <c r="G43" s="2"/>
    </row>
    <row r="44" spans="5:7">
      <c r="E44" s="2"/>
      <c r="F44" s="2"/>
      <c r="G44" s="2"/>
    </row>
    <row r="45" spans="5:7">
      <c r="E45" s="2"/>
      <c r="F45" s="2"/>
      <c r="G45" s="2"/>
    </row>
    <row r="46" spans="5:7">
      <c r="E46" s="2"/>
      <c r="F46" s="2"/>
      <c r="G46" s="2"/>
    </row>
    <row r="47" spans="5:7">
      <c r="E47" s="2"/>
      <c r="F47" s="2"/>
      <c r="G47" s="2"/>
    </row>
    <row r="48" spans="5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</sheetData>
  <mergeCells count="6">
    <mergeCell ref="A25:C30"/>
    <mergeCell ref="A1:G1"/>
    <mergeCell ref="A2:A3"/>
    <mergeCell ref="B2:B3"/>
    <mergeCell ref="C2:C3"/>
    <mergeCell ref="D2:D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21"/>
  <sheetViews>
    <sheetView workbookViewId="0">
      <pane ySplit="3" topLeftCell="A4" activePane="bottomLeft" state="frozen"/>
      <selection pane="bottomLeft" sqref="A1:G1"/>
    </sheetView>
  </sheetViews>
  <sheetFormatPr defaultColWidth="15.109375" defaultRowHeight="19.8"/>
  <cols>
    <col min="1" max="4" width="9.6640625" style="1" customWidth="1"/>
    <col min="5" max="7" width="11.6640625" style="1" customWidth="1"/>
    <col min="8" max="8" width="15.109375" style="1" customWidth="1"/>
    <col min="9" max="16384" width="15.109375" style="1"/>
  </cols>
  <sheetData>
    <row r="1" spans="1:7" ht="24.9" customHeight="1">
      <c r="A1" s="47" t="s">
        <v>46</v>
      </c>
      <c r="B1" s="47"/>
      <c r="C1" s="48"/>
      <c r="D1" s="48"/>
      <c r="E1" s="48"/>
      <c r="F1" s="48"/>
      <c r="G1" s="48"/>
    </row>
    <row r="2" spans="1:7" s="3" customFormat="1" ht="16.5" customHeight="1">
      <c r="A2" s="49" t="s">
        <v>5</v>
      </c>
      <c r="B2" s="60" t="s">
        <v>11</v>
      </c>
      <c r="C2" s="49" t="s">
        <v>6</v>
      </c>
      <c r="D2" s="49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0"/>
      <c r="B3" s="61"/>
      <c r="C3" s="50"/>
      <c r="D3" s="50"/>
      <c r="E3" s="37" t="s">
        <v>3</v>
      </c>
      <c r="F3" s="7" t="s">
        <v>4</v>
      </c>
      <c r="G3" s="37" t="s">
        <v>8</v>
      </c>
    </row>
    <row r="4" spans="1:7" s="3" customFormat="1" ht="16.5" customHeight="1">
      <c r="A4" s="35" t="s">
        <v>9</v>
      </c>
      <c r="B4" s="8">
        <f t="shared" ref="B4:G4" si="0">SUM(B5:B24)</f>
        <v>20</v>
      </c>
      <c r="C4" s="9">
        <f t="shared" si="0"/>
        <v>261</v>
      </c>
      <c r="D4" s="9">
        <f t="shared" si="0"/>
        <v>13677</v>
      </c>
      <c r="E4" s="9">
        <f t="shared" si="0"/>
        <v>12593</v>
      </c>
      <c r="F4" s="10">
        <f t="shared" si="0"/>
        <v>14263</v>
      </c>
      <c r="G4" s="9">
        <f t="shared" si="0"/>
        <v>26856</v>
      </c>
    </row>
    <row r="5" spans="1:7" s="3" customFormat="1" ht="16.5" customHeight="1">
      <c r="A5" s="24" t="s">
        <v>12</v>
      </c>
      <c r="B5" s="33">
        <v>1</v>
      </c>
      <c r="C5" s="25">
        <v>9</v>
      </c>
      <c r="D5" s="20">
        <v>505</v>
      </c>
      <c r="E5" s="20">
        <v>445</v>
      </c>
      <c r="F5" s="20">
        <v>480</v>
      </c>
      <c r="G5" s="11">
        <f t="shared" ref="G5:G24" si="1">SUM(E5:F5)</f>
        <v>925</v>
      </c>
    </row>
    <row r="6" spans="1:7" s="3" customFormat="1" ht="16.5" customHeight="1">
      <c r="A6" s="12" t="s">
        <v>13</v>
      </c>
      <c r="B6" s="34">
        <v>1</v>
      </c>
      <c r="C6" s="13">
        <v>9</v>
      </c>
      <c r="D6" s="20">
        <v>771</v>
      </c>
      <c r="E6" s="20">
        <v>653</v>
      </c>
      <c r="F6" s="20">
        <v>780</v>
      </c>
      <c r="G6" s="14">
        <f t="shared" si="1"/>
        <v>1433</v>
      </c>
    </row>
    <row r="7" spans="1:7" s="3" customFormat="1" ht="16.5" customHeight="1">
      <c r="A7" s="12" t="s">
        <v>14</v>
      </c>
      <c r="B7" s="33">
        <v>1</v>
      </c>
      <c r="C7" s="13">
        <v>17</v>
      </c>
      <c r="D7" s="20">
        <v>691</v>
      </c>
      <c r="E7" s="20">
        <v>684</v>
      </c>
      <c r="F7" s="20">
        <v>737</v>
      </c>
      <c r="G7" s="14">
        <f t="shared" si="1"/>
        <v>1421</v>
      </c>
    </row>
    <row r="8" spans="1:7" s="3" customFormat="1" ht="16.5" customHeight="1">
      <c r="A8" s="12" t="s">
        <v>15</v>
      </c>
      <c r="B8" s="34">
        <v>1</v>
      </c>
      <c r="C8" s="13">
        <v>8</v>
      </c>
      <c r="D8" s="20">
        <v>419</v>
      </c>
      <c r="E8" s="20">
        <v>410</v>
      </c>
      <c r="F8" s="20">
        <v>473</v>
      </c>
      <c r="G8" s="14">
        <f t="shared" si="1"/>
        <v>883</v>
      </c>
    </row>
    <row r="9" spans="1:7" s="3" customFormat="1" ht="16.5" customHeight="1">
      <c r="A9" s="12" t="s">
        <v>16</v>
      </c>
      <c r="B9" s="33">
        <v>1</v>
      </c>
      <c r="C9" s="13">
        <v>12</v>
      </c>
      <c r="D9" s="20">
        <v>517</v>
      </c>
      <c r="E9" s="20">
        <v>464</v>
      </c>
      <c r="F9" s="20">
        <v>538</v>
      </c>
      <c r="G9" s="14">
        <f t="shared" si="1"/>
        <v>1002</v>
      </c>
    </row>
    <row r="10" spans="1:7" s="3" customFormat="1" ht="16.5" customHeight="1">
      <c r="A10" s="12" t="s">
        <v>17</v>
      </c>
      <c r="B10" s="34">
        <v>1</v>
      </c>
      <c r="C10" s="13">
        <v>28</v>
      </c>
      <c r="D10" s="20">
        <v>1952</v>
      </c>
      <c r="E10" s="20">
        <v>1844</v>
      </c>
      <c r="F10" s="20">
        <v>2112</v>
      </c>
      <c r="G10" s="14">
        <f t="shared" si="1"/>
        <v>3956</v>
      </c>
    </row>
    <row r="11" spans="1:7" s="3" customFormat="1" ht="16.5" customHeight="1">
      <c r="A11" s="12" t="s">
        <v>18</v>
      </c>
      <c r="B11" s="33">
        <v>1</v>
      </c>
      <c r="C11" s="13">
        <v>11</v>
      </c>
      <c r="D11" s="20">
        <v>298</v>
      </c>
      <c r="E11" s="20">
        <v>339</v>
      </c>
      <c r="F11" s="20">
        <v>327</v>
      </c>
      <c r="G11" s="14">
        <f t="shared" si="1"/>
        <v>666</v>
      </c>
    </row>
    <row r="12" spans="1:7" s="3" customFormat="1" ht="16.5" customHeight="1">
      <c r="A12" s="12" t="s">
        <v>19</v>
      </c>
      <c r="B12" s="34">
        <v>1</v>
      </c>
      <c r="C12" s="13">
        <v>11</v>
      </c>
      <c r="D12" s="20">
        <v>722</v>
      </c>
      <c r="E12" s="20">
        <v>608</v>
      </c>
      <c r="F12" s="20">
        <v>705</v>
      </c>
      <c r="G12" s="14">
        <f t="shared" si="1"/>
        <v>1313</v>
      </c>
    </row>
    <row r="13" spans="1:7" s="3" customFormat="1" ht="16.5" customHeight="1">
      <c r="A13" s="12" t="s">
        <v>20</v>
      </c>
      <c r="B13" s="33">
        <v>1</v>
      </c>
      <c r="C13" s="13">
        <v>13</v>
      </c>
      <c r="D13" s="20">
        <v>1147</v>
      </c>
      <c r="E13" s="20">
        <v>943</v>
      </c>
      <c r="F13" s="20">
        <v>1132</v>
      </c>
      <c r="G13" s="14">
        <f t="shared" si="1"/>
        <v>2075</v>
      </c>
    </row>
    <row r="14" spans="1:7" s="3" customFormat="1" ht="16.5" customHeight="1">
      <c r="A14" s="12" t="s">
        <v>21</v>
      </c>
      <c r="B14" s="34">
        <v>1</v>
      </c>
      <c r="C14" s="13">
        <v>9</v>
      </c>
      <c r="D14" s="20">
        <v>481</v>
      </c>
      <c r="E14" s="20">
        <v>388</v>
      </c>
      <c r="F14" s="20">
        <v>514</v>
      </c>
      <c r="G14" s="14">
        <f t="shared" si="1"/>
        <v>902</v>
      </c>
    </row>
    <row r="15" spans="1:7" s="3" customFormat="1" ht="16.5" customHeight="1">
      <c r="A15" s="12" t="s">
        <v>22</v>
      </c>
      <c r="B15" s="33">
        <v>1</v>
      </c>
      <c r="C15" s="13">
        <v>11</v>
      </c>
      <c r="D15" s="20">
        <v>535</v>
      </c>
      <c r="E15" s="20">
        <v>515</v>
      </c>
      <c r="F15" s="20">
        <v>589</v>
      </c>
      <c r="G15" s="14">
        <f t="shared" si="1"/>
        <v>1104</v>
      </c>
    </row>
    <row r="16" spans="1:7" s="3" customFormat="1" ht="16.5" customHeight="1">
      <c r="A16" s="12" t="s">
        <v>23</v>
      </c>
      <c r="B16" s="34">
        <v>1</v>
      </c>
      <c r="C16" s="13">
        <v>13</v>
      </c>
      <c r="D16" s="20">
        <v>620</v>
      </c>
      <c r="E16" s="20">
        <v>642</v>
      </c>
      <c r="F16" s="20">
        <v>501</v>
      </c>
      <c r="G16" s="14">
        <f t="shared" si="1"/>
        <v>1143</v>
      </c>
    </row>
    <row r="17" spans="1:7" s="3" customFormat="1" ht="16.5" customHeight="1">
      <c r="A17" s="12" t="s">
        <v>24</v>
      </c>
      <c r="B17" s="33">
        <v>1</v>
      </c>
      <c r="C17" s="13">
        <v>9</v>
      </c>
      <c r="D17" s="20">
        <v>496</v>
      </c>
      <c r="E17" s="20">
        <v>469</v>
      </c>
      <c r="F17" s="20">
        <v>510</v>
      </c>
      <c r="G17" s="14">
        <f t="shared" si="1"/>
        <v>979</v>
      </c>
    </row>
    <row r="18" spans="1:7" s="3" customFormat="1" ht="16.5" customHeight="1">
      <c r="A18" s="12" t="s">
        <v>25</v>
      </c>
      <c r="B18" s="34">
        <v>1</v>
      </c>
      <c r="C18" s="13">
        <v>18</v>
      </c>
      <c r="D18" s="20">
        <v>770</v>
      </c>
      <c r="E18" s="20">
        <v>701</v>
      </c>
      <c r="F18" s="20">
        <v>879</v>
      </c>
      <c r="G18" s="14">
        <f t="shared" si="1"/>
        <v>1580</v>
      </c>
    </row>
    <row r="19" spans="1:7" s="3" customFormat="1" ht="16.5" customHeight="1">
      <c r="A19" s="12" t="s">
        <v>26</v>
      </c>
      <c r="B19" s="33">
        <v>1</v>
      </c>
      <c r="C19" s="13">
        <v>11</v>
      </c>
      <c r="D19" s="20">
        <v>680</v>
      </c>
      <c r="E19" s="20">
        <v>550</v>
      </c>
      <c r="F19" s="20">
        <v>698</v>
      </c>
      <c r="G19" s="14">
        <f t="shared" si="1"/>
        <v>1248</v>
      </c>
    </row>
    <row r="20" spans="1:7" s="3" customFormat="1" ht="16.5" customHeight="1">
      <c r="A20" s="12" t="s">
        <v>27</v>
      </c>
      <c r="B20" s="34">
        <v>1</v>
      </c>
      <c r="C20" s="13">
        <v>9</v>
      </c>
      <c r="D20" s="20">
        <v>526</v>
      </c>
      <c r="E20" s="20">
        <v>504</v>
      </c>
      <c r="F20" s="20">
        <v>563</v>
      </c>
      <c r="G20" s="14">
        <f t="shared" si="1"/>
        <v>1067</v>
      </c>
    </row>
    <row r="21" spans="1:7" s="3" customFormat="1" ht="16.5" customHeight="1">
      <c r="A21" s="12" t="s">
        <v>28</v>
      </c>
      <c r="B21" s="33">
        <v>1</v>
      </c>
      <c r="C21" s="13">
        <v>19</v>
      </c>
      <c r="D21" s="20">
        <v>917</v>
      </c>
      <c r="E21" s="20">
        <v>850</v>
      </c>
      <c r="F21" s="20">
        <v>976</v>
      </c>
      <c r="G21" s="14">
        <f t="shared" si="1"/>
        <v>1826</v>
      </c>
    </row>
    <row r="22" spans="1:7" s="3" customFormat="1" ht="16.5" customHeight="1">
      <c r="A22" s="12" t="s">
        <v>29</v>
      </c>
      <c r="B22" s="34">
        <v>1</v>
      </c>
      <c r="C22" s="13">
        <v>13</v>
      </c>
      <c r="D22" s="20">
        <v>538</v>
      </c>
      <c r="E22" s="20">
        <v>538</v>
      </c>
      <c r="F22" s="20">
        <v>560</v>
      </c>
      <c r="G22" s="14">
        <f t="shared" si="1"/>
        <v>1098</v>
      </c>
    </row>
    <row r="23" spans="1:7" s="3" customFormat="1" ht="16.5" customHeight="1">
      <c r="A23" s="12" t="s">
        <v>30</v>
      </c>
      <c r="B23" s="33">
        <v>1</v>
      </c>
      <c r="C23" s="13">
        <v>14</v>
      </c>
      <c r="D23" s="20">
        <v>522</v>
      </c>
      <c r="E23" s="20">
        <v>480</v>
      </c>
      <c r="F23" s="20">
        <v>543</v>
      </c>
      <c r="G23" s="14">
        <f t="shared" si="1"/>
        <v>1023</v>
      </c>
    </row>
    <row r="24" spans="1:7" s="3" customFormat="1" ht="16.5" customHeight="1">
      <c r="A24" s="12" t="s">
        <v>31</v>
      </c>
      <c r="B24" s="34">
        <v>1</v>
      </c>
      <c r="C24" s="13">
        <v>17</v>
      </c>
      <c r="D24" s="20">
        <v>570</v>
      </c>
      <c r="E24" s="20">
        <v>566</v>
      </c>
      <c r="F24" s="20">
        <v>646</v>
      </c>
      <c r="G24" s="14">
        <f t="shared" si="1"/>
        <v>1212</v>
      </c>
    </row>
    <row r="25" spans="1:7" s="3" customFormat="1" ht="16.5" customHeight="1">
      <c r="A25" s="51" t="s">
        <v>10</v>
      </c>
      <c r="B25" s="52"/>
      <c r="C25" s="53"/>
      <c r="D25" s="26" t="s">
        <v>40</v>
      </c>
      <c r="E25" s="27"/>
      <c r="F25" s="28"/>
      <c r="G25" s="29"/>
    </row>
    <row r="26" spans="1:7" s="3" customFormat="1" ht="16.5" customHeight="1">
      <c r="A26" s="54"/>
      <c r="B26" s="55"/>
      <c r="C26" s="56"/>
      <c r="D26" s="22" t="s">
        <v>47</v>
      </c>
      <c r="E26" s="21"/>
      <c r="F26" s="15"/>
      <c r="G26" s="16"/>
    </row>
    <row r="27" spans="1:7" s="3" customFormat="1" ht="16.5" customHeight="1">
      <c r="A27" s="54"/>
      <c r="B27" s="55"/>
      <c r="C27" s="56"/>
      <c r="D27" s="23" t="s">
        <v>48</v>
      </c>
      <c r="E27" s="17"/>
      <c r="F27" s="17"/>
      <c r="G27" s="18"/>
    </row>
    <row r="28" spans="1:7" s="3" customFormat="1" ht="16.5" customHeight="1">
      <c r="A28" s="54"/>
      <c r="B28" s="55"/>
      <c r="C28" s="56"/>
      <c r="D28" s="23" t="s">
        <v>43</v>
      </c>
      <c r="E28" s="17"/>
      <c r="F28" s="17"/>
      <c r="G28" s="18"/>
    </row>
    <row r="29" spans="1:7" s="3" customFormat="1" ht="16.5" customHeight="1">
      <c r="A29" s="54"/>
      <c r="B29" s="55"/>
      <c r="C29" s="56"/>
      <c r="D29" s="23" t="s">
        <v>49</v>
      </c>
      <c r="E29" s="17"/>
      <c r="F29" s="17"/>
      <c r="G29" s="18"/>
    </row>
    <row r="30" spans="1:7" s="3" customFormat="1" ht="16.5" customHeight="1">
      <c r="A30" s="57"/>
      <c r="B30" s="58"/>
      <c r="C30" s="59"/>
      <c r="D30" s="30" t="s">
        <v>50</v>
      </c>
      <c r="E30" s="31"/>
      <c r="F30" s="31"/>
      <c r="G30" s="32"/>
    </row>
    <row r="31" spans="1:7">
      <c r="E31" s="2"/>
      <c r="F31" s="2"/>
      <c r="G31" s="2"/>
    </row>
    <row r="32" spans="1:7">
      <c r="E32" s="2"/>
      <c r="F32" s="2"/>
      <c r="G32" s="2"/>
    </row>
    <row r="33" spans="5:7">
      <c r="E33" s="2"/>
      <c r="F33" s="2"/>
      <c r="G33" s="2"/>
    </row>
    <row r="34" spans="5:7">
      <c r="E34" s="2"/>
      <c r="F34" s="2"/>
      <c r="G34" s="2"/>
    </row>
    <row r="35" spans="5:7">
      <c r="E35" s="2"/>
      <c r="F35" s="2"/>
      <c r="G35" s="2"/>
    </row>
    <row r="36" spans="5:7">
      <c r="E36" s="2"/>
      <c r="F36" s="2"/>
      <c r="G36" s="2"/>
    </row>
    <row r="37" spans="5:7">
      <c r="E37" s="2"/>
      <c r="F37" s="2"/>
      <c r="G37" s="2"/>
    </row>
    <row r="38" spans="5:7">
      <c r="E38" s="2"/>
      <c r="F38" s="2"/>
      <c r="G38" s="2"/>
    </row>
    <row r="39" spans="5:7">
      <c r="E39" s="2"/>
      <c r="F39" s="2"/>
      <c r="G39" s="2"/>
    </row>
    <row r="40" spans="5:7">
      <c r="E40" s="2"/>
      <c r="F40" s="2"/>
      <c r="G40" s="2"/>
    </row>
    <row r="41" spans="5:7">
      <c r="E41" s="2"/>
      <c r="F41" s="2"/>
      <c r="G41" s="2"/>
    </row>
    <row r="42" spans="5:7">
      <c r="E42" s="2"/>
      <c r="F42" s="2"/>
      <c r="G42" s="2"/>
    </row>
    <row r="43" spans="5:7">
      <c r="E43" s="2"/>
      <c r="F43" s="2"/>
      <c r="G43" s="2"/>
    </row>
    <row r="44" spans="5:7">
      <c r="E44" s="2"/>
      <c r="F44" s="2"/>
      <c r="G44" s="2"/>
    </row>
    <row r="45" spans="5:7">
      <c r="E45" s="2"/>
      <c r="F45" s="2"/>
      <c r="G45" s="2"/>
    </row>
    <row r="46" spans="5:7">
      <c r="E46" s="2"/>
      <c r="F46" s="2"/>
      <c r="G46" s="2"/>
    </row>
    <row r="47" spans="5:7">
      <c r="E47" s="2"/>
      <c r="F47" s="2"/>
      <c r="G47" s="2"/>
    </row>
    <row r="48" spans="5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</sheetData>
  <mergeCells count="6">
    <mergeCell ref="A25:C30"/>
    <mergeCell ref="A1:G1"/>
    <mergeCell ref="A2:A3"/>
    <mergeCell ref="B2:B3"/>
    <mergeCell ref="C2:C3"/>
    <mergeCell ref="D2:D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21"/>
  <sheetViews>
    <sheetView workbookViewId="0">
      <pane ySplit="3" topLeftCell="A4" activePane="bottomLeft" state="frozen"/>
      <selection pane="bottomLeft" sqref="A1:G1"/>
    </sheetView>
  </sheetViews>
  <sheetFormatPr defaultColWidth="15.109375" defaultRowHeight="19.8"/>
  <cols>
    <col min="1" max="4" width="9.6640625" style="1" customWidth="1"/>
    <col min="5" max="7" width="11.6640625" style="1" customWidth="1"/>
    <col min="8" max="8" width="15.109375" style="1" customWidth="1"/>
    <col min="9" max="16384" width="15.109375" style="1"/>
  </cols>
  <sheetData>
    <row r="1" spans="1:7" ht="24.9" customHeight="1">
      <c r="A1" s="47" t="s">
        <v>51</v>
      </c>
      <c r="B1" s="47"/>
      <c r="C1" s="48"/>
      <c r="D1" s="48"/>
      <c r="E1" s="48"/>
      <c r="F1" s="48"/>
      <c r="G1" s="48"/>
    </row>
    <row r="2" spans="1:7" s="3" customFormat="1" ht="16.5" customHeight="1">
      <c r="A2" s="49" t="s">
        <v>5</v>
      </c>
      <c r="B2" s="60" t="s">
        <v>11</v>
      </c>
      <c r="C2" s="49" t="s">
        <v>6</v>
      </c>
      <c r="D2" s="49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0"/>
      <c r="B3" s="61"/>
      <c r="C3" s="50"/>
      <c r="D3" s="50"/>
      <c r="E3" s="38" t="s">
        <v>3</v>
      </c>
      <c r="F3" s="7" t="s">
        <v>4</v>
      </c>
      <c r="G3" s="38" t="s">
        <v>8</v>
      </c>
    </row>
    <row r="4" spans="1:7" s="3" customFormat="1" ht="16.5" customHeight="1">
      <c r="A4" s="35" t="s">
        <v>9</v>
      </c>
      <c r="B4" s="8">
        <f t="shared" ref="B4:G4" si="0">SUM(B5:B24)</f>
        <v>20</v>
      </c>
      <c r="C4" s="9">
        <f t="shared" si="0"/>
        <v>261</v>
      </c>
      <c r="D4" s="9">
        <f t="shared" si="0"/>
        <v>13699</v>
      </c>
      <c r="E4" s="9">
        <f t="shared" si="0"/>
        <v>12616</v>
      </c>
      <c r="F4" s="10">
        <f t="shared" si="0"/>
        <v>14281</v>
      </c>
      <c r="G4" s="9">
        <f t="shared" si="0"/>
        <v>26897</v>
      </c>
    </row>
    <row r="5" spans="1:7" s="3" customFormat="1" ht="16.5" customHeight="1">
      <c r="A5" s="24" t="s">
        <v>12</v>
      </c>
      <c r="B5" s="33">
        <v>1</v>
      </c>
      <c r="C5" s="25">
        <v>9</v>
      </c>
      <c r="D5" s="20">
        <v>506</v>
      </c>
      <c r="E5" s="20">
        <v>444</v>
      </c>
      <c r="F5" s="20">
        <v>482</v>
      </c>
      <c r="G5" s="11">
        <f t="shared" ref="G5:G24" si="1">SUM(E5:F5)</f>
        <v>926</v>
      </c>
    </row>
    <row r="6" spans="1:7" s="3" customFormat="1" ht="16.5" customHeight="1">
      <c r="A6" s="12" t="s">
        <v>13</v>
      </c>
      <c r="B6" s="34">
        <v>1</v>
      </c>
      <c r="C6" s="13">
        <v>9</v>
      </c>
      <c r="D6" s="20">
        <v>776</v>
      </c>
      <c r="E6" s="20">
        <v>653</v>
      </c>
      <c r="F6" s="20">
        <v>783</v>
      </c>
      <c r="G6" s="14">
        <f t="shared" si="1"/>
        <v>1436</v>
      </c>
    </row>
    <row r="7" spans="1:7" s="3" customFormat="1" ht="16.5" customHeight="1">
      <c r="A7" s="12" t="s">
        <v>14</v>
      </c>
      <c r="B7" s="33">
        <v>1</v>
      </c>
      <c r="C7" s="13">
        <v>17</v>
      </c>
      <c r="D7" s="20">
        <v>691</v>
      </c>
      <c r="E7" s="20">
        <v>690</v>
      </c>
      <c r="F7" s="20">
        <v>739</v>
      </c>
      <c r="G7" s="14">
        <f t="shared" si="1"/>
        <v>1429</v>
      </c>
    </row>
    <row r="8" spans="1:7" s="3" customFormat="1" ht="16.5" customHeight="1">
      <c r="A8" s="12" t="s">
        <v>15</v>
      </c>
      <c r="B8" s="34">
        <v>1</v>
      </c>
      <c r="C8" s="13">
        <v>8</v>
      </c>
      <c r="D8" s="20">
        <v>418</v>
      </c>
      <c r="E8" s="20">
        <v>409</v>
      </c>
      <c r="F8" s="20">
        <v>469</v>
      </c>
      <c r="G8" s="14">
        <f t="shared" si="1"/>
        <v>878</v>
      </c>
    </row>
    <row r="9" spans="1:7" s="3" customFormat="1" ht="16.5" customHeight="1">
      <c r="A9" s="12" t="s">
        <v>16</v>
      </c>
      <c r="B9" s="33">
        <v>1</v>
      </c>
      <c r="C9" s="13">
        <v>12</v>
      </c>
      <c r="D9" s="20">
        <v>518</v>
      </c>
      <c r="E9" s="20">
        <v>467</v>
      </c>
      <c r="F9" s="20">
        <v>542</v>
      </c>
      <c r="G9" s="14">
        <f t="shared" si="1"/>
        <v>1009</v>
      </c>
    </row>
    <row r="10" spans="1:7" s="3" customFormat="1" ht="16.5" customHeight="1">
      <c r="A10" s="12" t="s">
        <v>17</v>
      </c>
      <c r="B10" s="34">
        <v>1</v>
      </c>
      <c r="C10" s="13">
        <v>28</v>
      </c>
      <c r="D10" s="20">
        <v>1955</v>
      </c>
      <c r="E10" s="20">
        <v>1839</v>
      </c>
      <c r="F10" s="20">
        <v>2115</v>
      </c>
      <c r="G10" s="14">
        <f t="shared" si="1"/>
        <v>3954</v>
      </c>
    </row>
    <row r="11" spans="1:7" s="3" customFormat="1" ht="16.5" customHeight="1">
      <c r="A11" s="12" t="s">
        <v>18</v>
      </c>
      <c r="B11" s="33">
        <v>1</v>
      </c>
      <c r="C11" s="13">
        <v>11</v>
      </c>
      <c r="D11" s="20">
        <v>301</v>
      </c>
      <c r="E11" s="20">
        <v>341</v>
      </c>
      <c r="F11" s="20">
        <v>328</v>
      </c>
      <c r="G11" s="14">
        <f t="shared" si="1"/>
        <v>669</v>
      </c>
    </row>
    <row r="12" spans="1:7" s="3" customFormat="1" ht="16.5" customHeight="1">
      <c r="A12" s="12" t="s">
        <v>19</v>
      </c>
      <c r="B12" s="34">
        <v>1</v>
      </c>
      <c r="C12" s="13">
        <v>11</v>
      </c>
      <c r="D12" s="20">
        <v>720</v>
      </c>
      <c r="E12" s="20">
        <v>608</v>
      </c>
      <c r="F12" s="20">
        <v>699</v>
      </c>
      <c r="G12" s="14">
        <f t="shared" si="1"/>
        <v>1307</v>
      </c>
    </row>
    <row r="13" spans="1:7" s="3" customFormat="1" ht="16.5" customHeight="1">
      <c r="A13" s="12" t="s">
        <v>20</v>
      </c>
      <c r="B13" s="33">
        <v>1</v>
      </c>
      <c r="C13" s="13">
        <v>13</v>
      </c>
      <c r="D13" s="20">
        <v>1145</v>
      </c>
      <c r="E13" s="20">
        <v>944</v>
      </c>
      <c r="F13" s="20">
        <v>1136</v>
      </c>
      <c r="G13" s="14">
        <f t="shared" si="1"/>
        <v>2080</v>
      </c>
    </row>
    <row r="14" spans="1:7" s="3" customFormat="1" ht="16.5" customHeight="1">
      <c r="A14" s="12" t="s">
        <v>21</v>
      </c>
      <c r="B14" s="34">
        <v>1</v>
      </c>
      <c r="C14" s="13">
        <v>9</v>
      </c>
      <c r="D14" s="20">
        <v>479</v>
      </c>
      <c r="E14" s="20">
        <v>389</v>
      </c>
      <c r="F14" s="20">
        <v>510</v>
      </c>
      <c r="G14" s="14">
        <f t="shared" si="1"/>
        <v>899</v>
      </c>
    </row>
    <row r="15" spans="1:7" s="3" customFormat="1" ht="16.5" customHeight="1">
      <c r="A15" s="12" t="s">
        <v>22</v>
      </c>
      <c r="B15" s="33">
        <v>1</v>
      </c>
      <c r="C15" s="13">
        <v>11</v>
      </c>
      <c r="D15" s="20">
        <v>538</v>
      </c>
      <c r="E15" s="20">
        <v>516</v>
      </c>
      <c r="F15" s="20">
        <v>598</v>
      </c>
      <c r="G15" s="14">
        <f t="shared" si="1"/>
        <v>1114</v>
      </c>
    </row>
    <row r="16" spans="1:7" s="3" customFormat="1" ht="16.5" customHeight="1">
      <c r="A16" s="12" t="s">
        <v>23</v>
      </c>
      <c r="B16" s="34">
        <v>1</v>
      </c>
      <c r="C16" s="13">
        <v>13</v>
      </c>
      <c r="D16" s="20">
        <v>622</v>
      </c>
      <c r="E16" s="20">
        <v>645</v>
      </c>
      <c r="F16" s="20">
        <v>505</v>
      </c>
      <c r="G16" s="14">
        <f t="shared" si="1"/>
        <v>1150</v>
      </c>
    </row>
    <row r="17" spans="1:7" s="3" customFormat="1" ht="16.5" customHeight="1">
      <c r="A17" s="12" t="s">
        <v>24</v>
      </c>
      <c r="B17" s="33">
        <v>1</v>
      </c>
      <c r="C17" s="13">
        <v>9</v>
      </c>
      <c r="D17" s="20">
        <v>498</v>
      </c>
      <c r="E17" s="20">
        <v>471</v>
      </c>
      <c r="F17" s="20">
        <v>513</v>
      </c>
      <c r="G17" s="14">
        <f t="shared" si="1"/>
        <v>984</v>
      </c>
    </row>
    <row r="18" spans="1:7" s="3" customFormat="1" ht="16.5" customHeight="1">
      <c r="A18" s="12" t="s">
        <v>25</v>
      </c>
      <c r="B18" s="34">
        <v>1</v>
      </c>
      <c r="C18" s="13">
        <v>18</v>
      </c>
      <c r="D18" s="20">
        <v>771</v>
      </c>
      <c r="E18" s="20">
        <v>704</v>
      </c>
      <c r="F18" s="20">
        <v>875</v>
      </c>
      <c r="G18" s="14">
        <f t="shared" si="1"/>
        <v>1579</v>
      </c>
    </row>
    <row r="19" spans="1:7" s="3" customFormat="1" ht="16.5" customHeight="1">
      <c r="A19" s="12" t="s">
        <v>26</v>
      </c>
      <c r="B19" s="33">
        <v>1</v>
      </c>
      <c r="C19" s="13">
        <v>11</v>
      </c>
      <c r="D19" s="20">
        <v>681</v>
      </c>
      <c r="E19" s="20">
        <v>551</v>
      </c>
      <c r="F19" s="20">
        <v>701</v>
      </c>
      <c r="G19" s="14">
        <f t="shared" si="1"/>
        <v>1252</v>
      </c>
    </row>
    <row r="20" spans="1:7" s="3" customFormat="1" ht="16.5" customHeight="1">
      <c r="A20" s="12" t="s">
        <v>27</v>
      </c>
      <c r="B20" s="34">
        <v>1</v>
      </c>
      <c r="C20" s="13">
        <v>9</v>
      </c>
      <c r="D20" s="20">
        <v>525</v>
      </c>
      <c r="E20" s="20">
        <v>505</v>
      </c>
      <c r="F20" s="20">
        <v>560</v>
      </c>
      <c r="G20" s="14">
        <f t="shared" si="1"/>
        <v>1065</v>
      </c>
    </row>
    <row r="21" spans="1:7" s="3" customFormat="1" ht="16.5" customHeight="1">
      <c r="A21" s="12" t="s">
        <v>28</v>
      </c>
      <c r="B21" s="33">
        <v>1</v>
      </c>
      <c r="C21" s="13">
        <v>19</v>
      </c>
      <c r="D21" s="20">
        <v>921</v>
      </c>
      <c r="E21" s="20">
        <v>852</v>
      </c>
      <c r="F21" s="20">
        <v>976</v>
      </c>
      <c r="G21" s="14">
        <f t="shared" si="1"/>
        <v>1828</v>
      </c>
    </row>
    <row r="22" spans="1:7" s="3" customFormat="1" ht="16.5" customHeight="1">
      <c r="A22" s="12" t="s">
        <v>29</v>
      </c>
      <c r="B22" s="34">
        <v>1</v>
      </c>
      <c r="C22" s="13">
        <v>13</v>
      </c>
      <c r="D22" s="20">
        <v>542</v>
      </c>
      <c r="E22" s="20">
        <v>539</v>
      </c>
      <c r="F22" s="20">
        <v>563</v>
      </c>
      <c r="G22" s="14">
        <f t="shared" si="1"/>
        <v>1102</v>
      </c>
    </row>
    <row r="23" spans="1:7" s="3" customFormat="1" ht="16.5" customHeight="1">
      <c r="A23" s="12" t="s">
        <v>30</v>
      </c>
      <c r="B23" s="33">
        <v>1</v>
      </c>
      <c r="C23" s="13">
        <v>14</v>
      </c>
      <c r="D23" s="20">
        <v>523</v>
      </c>
      <c r="E23" s="20">
        <v>481</v>
      </c>
      <c r="F23" s="20">
        <v>542</v>
      </c>
      <c r="G23" s="14">
        <f t="shared" si="1"/>
        <v>1023</v>
      </c>
    </row>
    <row r="24" spans="1:7" s="3" customFormat="1" ht="16.5" customHeight="1">
      <c r="A24" s="12" t="s">
        <v>31</v>
      </c>
      <c r="B24" s="34">
        <v>1</v>
      </c>
      <c r="C24" s="13">
        <v>17</v>
      </c>
      <c r="D24" s="20">
        <v>569</v>
      </c>
      <c r="E24" s="20">
        <v>568</v>
      </c>
      <c r="F24" s="20">
        <v>645</v>
      </c>
      <c r="G24" s="14">
        <f t="shared" si="1"/>
        <v>1213</v>
      </c>
    </row>
    <row r="25" spans="1:7" s="3" customFormat="1" ht="16.5" customHeight="1">
      <c r="A25" s="51" t="s">
        <v>10</v>
      </c>
      <c r="B25" s="52"/>
      <c r="C25" s="53"/>
      <c r="D25" s="26" t="s">
        <v>52</v>
      </c>
      <c r="E25" s="27"/>
      <c r="F25" s="28"/>
      <c r="G25" s="29"/>
    </row>
    <row r="26" spans="1:7" s="3" customFormat="1" ht="16.5" customHeight="1">
      <c r="A26" s="54"/>
      <c r="B26" s="55"/>
      <c r="C26" s="56"/>
      <c r="D26" s="22" t="s">
        <v>53</v>
      </c>
      <c r="E26" s="21"/>
      <c r="F26" s="15"/>
      <c r="G26" s="16"/>
    </row>
    <row r="27" spans="1:7" s="3" customFormat="1" ht="16.5" customHeight="1">
      <c r="A27" s="54"/>
      <c r="B27" s="55"/>
      <c r="C27" s="56"/>
      <c r="D27" s="23" t="s">
        <v>54</v>
      </c>
      <c r="E27" s="17"/>
      <c r="F27" s="17"/>
      <c r="G27" s="18"/>
    </row>
    <row r="28" spans="1:7" s="3" customFormat="1" ht="16.5" customHeight="1">
      <c r="A28" s="54"/>
      <c r="B28" s="55"/>
      <c r="C28" s="56"/>
      <c r="D28" s="23" t="s">
        <v>55</v>
      </c>
      <c r="E28" s="17"/>
      <c r="F28" s="17"/>
      <c r="G28" s="18"/>
    </row>
    <row r="29" spans="1:7" s="3" customFormat="1" ht="16.5" customHeight="1">
      <c r="A29" s="54"/>
      <c r="B29" s="55"/>
      <c r="C29" s="56"/>
      <c r="D29" s="23" t="s">
        <v>56</v>
      </c>
      <c r="E29" s="17"/>
      <c r="F29" s="17"/>
      <c r="G29" s="18"/>
    </row>
    <row r="30" spans="1:7" s="3" customFormat="1" ht="16.5" customHeight="1">
      <c r="A30" s="57"/>
      <c r="B30" s="58"/>
      <c r="C30" s="59"/>
      <c r="D30" s="30" t="s">
        <v>57</v>
      </c>
      <c r="E30" s="31"/>
      <c r="F30" s="31"/>
      <c r="G30" s="32"/>
    </row>
    <row r="31" spans="1:7">
      <c r="E31" s="2"/>
      <c r="F31" s="2"/>
      <c r="G31" s="2"/>
    </row>
    <row r="32" spans="1:7">
      <c r="E32" s="2"/>
      <c r="F32" s="2"/>
      <c r="G32" s="2"/>
    </row>
    <row r="33" spans="5:7">
      <c r="E33" s="2"/>
      <c r="F33" s="2"/>
      <c r="G33" s="2"/>
    </row>
    <row r="34" spans="5:7">
      <c r="E34" s="2"/>
      <c r="F34" s="2"/>
      <c r="G34" s="2"/>
    </row>
    <row r="35" spans="5:7">
      <c r="E35" s="2"/>
      <c r="F35" s="2"/>
      <c r="G35" s="2"/>
    </row>
    <row r="36" spans="5:7">
      <c r="E36" s="2"/>
      <c r="F36" s="2"/>
      <c r="G36" s="2"/>
    </row>
    <row r="37" spans="5:7">
      <c r="E37" s="2"/>
      <c r="F37" s="2"/>
      <c r="G37" s="2"/>
    </row>
    <row r="38" spans="5:7">
      <c r="E38" s="2"/>
      <c r="F38" s="2"/>
      <c r="G38" s="2"/>
    </row>
    <row r="39" spans="5:7">
      <c r="E39" s="2"/>
      <c r="F39" s="2"/>
      <c r="G39" s="2"/>
    </row>
    <row r="40" spans="5:7">
      <c r="E40" s="2"/>
      <c r="F40" s="2"/>
      <c r="G40" s="2"/>
    </row>
    <row r="41" spans="5:7">
      <c r="E41" s="2"/>
      <c r="F41" s="2"/>
      <c r="G41" s="2"/>
    </row>
    <row r="42" spans="5:7">
      <c r="E42" s="2"/>
      <c r="F42" s="2"/>
      <c r="G42" s="2"/>
    </row>
    <row r="43" spans="5:7">
      <c r="E43" s="2"/>
      <c r="F43" s="2"/>
      <c r="G43" s="2"/>
    </row>
    <row r="44" spans="5:7">
      <c r="E44" s="2"/>
      <c r="F44" s="2"/>
      <c r="G44" s="2"/>
    </row>
    <row r="45" spans="5:7">
      <c r="E45" s="2"/>
      <c r="F45" s="2"/>
      <c r="G45" s="2"/>
    </row>
    <row r="46" spans="5:7">
      <c r="E46" s="2"/>
      <c r="F46" s="2"/>
      <c r="G46" s="2"/>
    </row>
    <row r="47" spans="5:7">
      <c r="E47" s="2"/>
      <c r="F47" s="2"/>
      <c r="G47" s="2"/>
    </row>
    <row r="48" spans="5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</sheetData>
  <mergeCells count="6">
    <mergeCell ref="A25:C30"/>
    <mergeCell ref="A1:G1"/>
    <mergeCell ref="A2:A3"/>
    <mergeCell ref="B2:B3"/>
    <mergeCell ref="C2:C3"/>
    <mergeCell ref="D2:D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21"/>
  <sheetViews>
    <sheetView workbookViewId="0">
      <pane ySplit="3" topLeftCell="A4" activePane="bottomLeft" state="frozen"/>
      <selection pane="bottomLeft" sqref="A1:G1"/>
    </sheetView>
  </sheetViews>
  <sheetFormatPr defaultColWidth="15.109375" defaultRowHeight="19.8"/>
  <cols>
    <col min="1" max="4" width="9.6640625" style="1" customWidth="1"/>
    <col min="5" max="7" width="11.6640625" style="1" customWidth="1"/>
    <col min="8" max="8" width="15.109375" style="1" customWidth="1"/>
    <col min="9" max="16384" width="15.109375" style="1"/>
  </cols>
  <sheetData>
    <row r="1" spans="1:7" ht="24.9" customHeight="1">
      <c r="A1" s="47" t="s">
        <v>58</v>
      </c>
      <c r="B1" s="47"/>
      <c r="C1" s="48"/>
      <c r="D1" s="48"/>
      <c r="E1" s="48"/>
      <c r="F1" s="48"/>
      <c r="G1" s="48"/>
    </row>
    <row r="2" spans="1:7" s="3" customFormat="1" ht="16.5" customHeight="1">
      <c r="A2" s="49" t="s">
        <v>5</v>
      </c>
      <c r="B2" s="60" t="s">
        <v>11</v>
      </c>
      <c r="C2" s="49" t="s">
        <v>6</v>
      </c>
      <c r="D2" s="49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0"/>
      <c r="B3" s="61"/>
      <c r="C3" s="50"/>
      <c r="D3" s="50"/>
      <c r="E3" s="39" t="s">
        <v>3</v>
      </c>
      <c r="F3" s="7" t="s">
        <v>4</v>
      </c>
      <c r="G3" s="39" t="s">
        <v>8</v>
      </c>
    </row>
    <row r="4" spans="1:7" s="3" customFormat="1" ht="16.5" customHeight="1">
      <c r="A4" s="35" t="s">
        <v>9</v>
      </c>
      <c r="B4" s="8">
        <f t="shared" ref="B4:G4" si="0">SUM(B5:B24)</f>
        <v>20</v>
      </c>
      <c r="C4" s="9">
        <f t="shared" si="0"/>
        <v>261</v>
      </c>
      <c r="D4" s="9">
        <f t="shared" si="0"/>
        <v>13726</v>
      </c>
      <c r="E4" s="9">
        <f t="shared" si="0"/>
        <v>12616</v>
      </c>
      <c r="F4" s="10">
        <f t="shared" si="0"/>
        <v>14313</v>
      </c>
      <c r="G4" s="9">
        <f t="shared" si="0"/>
        <v>26929</v>
      </c>
    </row>
    <row r="5" spans="1:7" s="3" customFormat="1" ht="16.5" customHeight="1">
      <c r="A5" s="24" t="s">
        <v>12</v>
      </c>
      <c r="B5" s="33">
        <v>1</v>
      </c>
      <c r="C5" s="25">
        <v>9</v>
      </c>
      <c r="D5" s="20">
        <v>508</v>
      </c>
      <c r="E5" s="20">
        <v>443</v>
      </c>
      <c r="F5" s="20">
        <v>484</v>
      </c>
      <c r="G5" s="11">
        <f t="shared" ref="G5:G24" si="1">SUM(E5:F5)</f>
        <v>927</v>
      </c>
    </row>
    <row r="6" spans="1:7" s="3" customFormat="1" ht="16.5" customHeight="1">
      <c r="A6" s="12" t="s">
        <v>13</v>
      </c>
      <c r="B6" s="34">
        <v>1</v>
      </c>
      <c r="C6" s="13">
        <v>9</v>
      </c>
      <c r="D6" s="20">
        <v>777</v>
      </c>
      <c r="E6" s="20">
        <v>652</v>
      </c>
      <c r="F6" s="20">
        <v>781</v>
      </c>
      <c r="G6" s="14">
        <f t="shared" si="1"/>
        <v>1433</v>
      </c>
    </row>
    <row r="7" spans="1:7" s="3" customFormat="1" ht="16.5" customHeight="1">
      <c r="A7" s="12" t="s">
        <v>14</v>
      </c>
      <c r="B7" s="33">
        <v>1</v>
      </c>
      <c r="C7" s="13">
        <v>17</v>
      </c>
      <c r="D7" s="20">
        <v>692</v>
      </c>
      <c r="E7" s="20">
        <v>692</v>
      </c>
      <c r="F7" s="20">
        <v>735</v>
      </c>
      <c r="G7" s="14">
        <f t="shared" si="1"/>
        <v>1427</v>
      </c>
    </row>
    <row r="8" spans="1:7" s="3" customFormat="1" ht="16.5" customHeight="1">
      <c r="A8" s="12" t="s">
        <v>15</v>
      </c>
      <c r="B8" s="34">
        <v>1</v>
      </c>
      <c r="C8" s="13">
        <v>8</v>
      </c>
      <c r="D8" s="20">
        <v>419</v>
      </c>
      <c r="E8" s="20">
        <v>405</v>
      </c>
      <c r="F8" s="20">
        <v>466</v>
      </c>
      <c r="G8" s="14">
        <f t="shared" si="1"/>
        <v>871</v>
      </c>
    </row>
    <row r="9" spans="1:7" s="3" customFormat="1" ht="16.5" customHeight="1">
      <c r="A9" s="12" t="s">
        <v>16</v>
      </c>
      <c r="B9" s="33">
        <v>1</v>
      </c>
      <c r="C9" s="13">
        <v>12</v>
      </c>
      <c r="D9" s="20">
        <v>519</v>
      </c>
      <c r="E9" s="20">
        <v>467</v>
      </c>
      <c r="F9" s="20">
        <v>546</v>
      </c>
      <c r="G9" s="14">
        <f t="shared" si="1"/>
        <v>1013</v>
      </c>
    </row>
    <row r="10" spans="1:7" s="3" customFormat="1" ht="16.5" customHeight="1">
      <c r="A10" s="12" t="s">
        <v>17</v>
      </c>
      <c r="B10" s="34">
        <v>1</v>
      </c>
      <c r="C10" s="13">
        <v>28</v>
      </c>
      <c r="D10" s="20">
        <v>1953</v>
      </c>
      <c r="E10" s="20">
        <v>1842</v>
      </c>
      <c r="F10" s="20">
        <v>2122</v>
      </c>
      <c r="G10" s="14">
        <f t="shared" si="1"/>
        <v>3964</v>
      </c>
    </row>
    <row r="11" spans="1:7" s="3" customFormat="1" ht="16.5" customHeight="1">
      <c r="A11" s="12" t="s">
        <v>18</v>
      </c>
      <c r="B11" s="33">
        <v>1</v>
      </c>
      <c r="C11" s="13">
        <v>11</v>
      </c>
      <c r="D11" s="20">
        <v>301</v>
      </c>
      <c r="E11" s="20">
        <v>343</v>
      </c>
      <c r="F11" s="20">
        <v>329</v>
      </c>
      <c r="G11" s="14">
        <f t="shared" si="1"/>
        <v>672</v>
      </c>
    </row>
    <row r="12" spans="1:7" s="3" customFormat="1" ht="16.5" customHeight="1">
      <c r="A12" s="12" t="s">
        <v>19</v>
      </c>
      <c r="B12" s="34">
        <v>1</v>
      </c>
      <c r="C12" s="13">
        <v>11</v>
      </c>
      <c r="D12" s="20">
        <v>719</v>
      </c>
      <c r="E12" s="20">
        <v>608</v>
      </c>
      <c r="F12" s="20">
        <v>697</v>
      </c>
      <c r="G12" s="14">
        <f t="shared" si="1"/>
        <v>1305</v>
      </c>
    </row>
    <row r="13" spans="1:7" s="3" customFormat="1" ht="16.5" customHeight="1">
      <c r="A13" s="12" t="s">
        <v>20</v>
      </c>
      <c r="B13" s="33">
        <v>1</v>
      </c>
      <c r="C13" s="13">
        <v>13</v>
      </c>
      <c r="D13" s="20">
        <v>1153</v>
      </c>
      <c r="E13" s="20">
        <v>943</v>
      </c>
      <c r="F13" s="20">
        <v>1145</v>
      </c>
      <c r="G13" s="14">
        <f t="shared" si="1"/>
        <v>2088</v>
      </c>
    </row>
    <row r="14" spans="1:7" s="3" customFormat="1" ht="16.5" customHeight="1">
      <c r="A14" s="12" t="s">
        <v>21</v>
      </c>
      <c r="B14" s="34">
        <v>1</v>
      </c>
      <c r="C14" s="13">
        <v>9</v>
      </c>
      <c r="D14" s="20">
        <v>483</v>
      </c>
      <c r="E14" s="20">
        <v>393</v>
      </c>
      <c r="F14" s="20">
        <v>513</v>
      </c>
      <c r="G14" s="14">
        <f t="shared" si="1"/>
        <v>906</v>
      </c>
    </row>
    <row r="15" spans="1:7" s="3" customFormat="1" ht="16.5" customHeight="1">
      <c r="A15" s="12" t="s">
        <v>22</v>
      </c>
      <c r="B15" s="33">
        <v>1</v>
      </c>
      <c r="C15" s="13">
        <v>11</v>
      </c>
      <c r="D15" s="20">
        <v>539</v>
      </c>
      <c r="E15" s="20">
        <v>515</v>
      </c>
      <c r="F15" s="20">
        <v>600</v>
      </c>
      <c r="G15" s="14">
        <f t="shared" si="1"/>
        <v>1115</v>
      </c>
    </row>
    <row r="16" spans="1:7" s="3" customFormat="1" ht="16.5" customHeight="1">
      <c r="A16" s="12" t="s">
        <v>23</v>
      </c>
      <c r="B16" s="34">
        <v>1</v>
      </c>
      <c r="C16" s="13">
        <v>13</v>
      </c>
      <c r="D16" s="20">
        <v>620</v>
      </c>
      <c r="E16" s="20">
        <v>642</v>
      </c>
      <c r="F16" s="20">
        <v>506</v>
      </c>
      <c r="G16" s="14">
        <f t="shared" si="1"/>
        <v>1148</v>
      </c>
    </row>
    <row r="17" spans="1:7" s="3" customFormat="1" ht="16.5" customHeight="1">
      <c r="A17" s="12" t="s">
        <v>24</v>
      </c>
      <c r="B17" s="33">
        <v>1</v>
      </c>
      <c r="C17" s="13">
        <v>9</v>
      </c>
      <c r="D17" s="20">
        <v>498</v>
      </c>
      <c r="E17" s="20">
        <v>472</v>
      </c>
      <c r="F17" s="20">
        <v>514</v>
      </c>
      <c r="G17" s="14">
        <f t="shared" si="1"/>
        <v>986</v>
      </c>
    </row>
    <row r="18" spans="1:7" s="3" customFormat="1" ht="16.5" customHeight="1">
      <c r="A18" s="12" t="s">
        <v>25</v>
      </c>
      <c r="B18" s="34">
        <v>1</v>
      </c>
      <c r="C18" s="13">
        <v>18</v>
      </c>
      <c r="D18" s="20">
        <v>770</v>
      </c>
      <c r="E18" s="20">
        <v>705</v>
      </c>
      <c r="F18" s="20">
        <v>878</v>
      </c>
      <c r="G18" s="14">
        <f t="shared" si="1"/>
        <v>1583</v>
      </c>
    </row>
    <row r="19" spans="1:7" s="3" customFormat="1" ht="16.5" customHeight="1">
      <c r="A19" s="12" t="s">
        <v>26</v>
      </c>
      <c r="B19" s="33">
        <v>1</v>
      </c>
      <c r="C19" s="13">
        <v>11</v>
      </c>
      <c r="D19" s="20">
        <v>680</v>
      </c>
      <c r="E19" s="20">
        <v>553</v>
      </c>
      <c r="F19" s="20">
        <v>695</v>
      </c>
      <c r="G19" s="14">
        <f t="shared" si="1"/>
        <v>1248</v>
      </c>
    </row>
    <row r="20" spans="1:7" s="3" customFormat="1" ht="16.5" customHeight="1">
      <c r="A20" s="12" t="s">
        <v>27</v>
      </c>
      <c r="B20" s="34">
        <v>1</v>
      </c>
      <c r="C20" s="13">
        <v>9</v>
      </c>
      <c r="D20" s="20">
        <v>531</v>
      </c>
      <c r="E20" s="20">
        <v>505</v>
      </c>
      <c r="F20" s="20">
        <v>565</v>
      </c>
      <c r="G20" s="14">
        <f t="shared" si="1"/>
        <v>1070</v>
      </c>
    </row>
    <row r="21" spans="1:7" s="3" customFormat="1" ht="16.5" customHeight="1">
      <c r="A21" s="12" t="s">
        <v>28</v>
      </c>
      <c r="B21" s="33">
        <v>1</v>
      </c>
      <c r="C21" s="13">
        <v>19</v>
      </c>
      <c r="D21" s="20">
        <v>925</v>
      </c>
      <c r="E21" s="20">
        <v>849</v>
      </c>
      <c r="F21" s="20">
        <v>981</v>
      </c>
      <c r="G21" s="14">
        <f t="shared" si="1"/>
        <v>1830</v>
      </c>
    </row>
    <row r="22" spans="1:7" s="3" customFormat="1" ht="16.5" customHeight="1">
      <c r="A22" s="12" t="s">
        <v>29</v>
      </c>
      <c r="B22" s="34">
        <v>1</v>
      </c>
      <c r="C22" s="13">
        <v>13</v>
      </c>
      <c r="D22" s="20">
        <v>540</v>
      </c>
      <c r="E22" s="20">
        <v>538</v>
      </c>
      <c r="F22" s="20">
        <v>562</v>
      </c>
      <c r="G22" s="14">
        <f t="shared" si="1"/>
        <v>1100</v>
      </c>
    </row>
    <row r="23" spans="1:7" s="3" customFormat="1" ht="16.5" customHeight="1">
      <c r="A23" s="12" t="s">
        <v>30</v>
      </c>
      <c r="B23" s="33">
        <v>1</v>
      </c>
      <c r="C23" s="13">
        <v>14</v>
      </c>
      <c r="D23" s="20">
        <v>526</v>
      </c>
      <c r="E23" s="20">
        <v>481</v>
      </c>
      <c r="F23" s="20">
        <v>545</v>
      </c>
      <c r="G23" s="14">
        <f t="shared" si="1"/>
        <v>1026</v>
      </c>
    </row>
    <row r="24" spans="1:7" s="3" customFormat="1" ht="16.5" customHeight="1">
      <c r="A24" s="12" t="s">
        <v>31</v>
      </c>
      <c r="B24" s="34">
        <v>1</v>
      </c>
      <c r="C24" s="13">
        <v>17</v>
      </c>
      <c r="D24" s="20">
        <v>573</v>
      </c>
      <c r="E24" s="20">
        <v>568</v>
      </c>
      <c r="F24" s="20">
        <v>649</v>
      </c>
      <c r="G24" s="14">
        <f t="shared" si="1"/>
        <v>1217</v>
      </c>
    </row>
    <row r="25" spans="1:7" s="3" customFormat="1" ht="16.5" customHeight="1">
      <c r="A25" s="51" t="s">
        <v>10</v>
      </c>
      <c r="B25" s="52"/>
      <c r="C25" s="53"/>
      <c r="D25" s="26" t="s">
        <v>59</v>
      </c>
      <c r="E25" s="27"/>
      <c r="F25" s="28"/>
      <c r="G25" s="29"/>
    </row>
    <row r="26" spans="1:7" s="3" customFormat="1" ht="16.5" customHeight="1">
      <c r="A26" s="54"/>
      <c r="B26" s="55"/>
      <c r="C26" s="56"/>
      <c r="D26" s="22" t="s">
        <v>60</v>
      </c>
      <c r="E26" s="21"/>
      <c r="F26" s="15"/>
      <c r="G26" s="16"/>
    </row>
    <row r="27" spans="1:7" s="3" customFormat="1" ht="16.5" customHeight="1">
      <c r="A27" s="54"/>
      <c r="B27" s="55"/>
      <c r="C27" s="56"/>
      <c r="D27" s="23" t="s">
        <v>61</v>
      </c>
      <c r="E27" s="17"/>
      <c r="F27" s="17"/>
      <c r="G27" s="18"/>
    </row>
    <row r="28" spans="1:7" s="3" customFormat="1" ht="16.5" customHeight="1">
      <c r="A28" s="54"/>
      <c r="B28" s="55"/>
      <c r="C28" s="56"/>
      <c r="D28" s="23" t="s">
        <v>62</v>
      </c>
      <c r="E28" s="17"/>
      <c r="F28" s="17"/>
      <c r="G28" s="18"/>
    </row>
    <row r="29" spans="1:7" s="3" customFormat="1" ht="16.5" customHeight="1">
      <c r="A29" s="54"/>
      <c r="B29" s="55"/>
      <c r="C29" s="56"/>
      <c r="D29" s="23" t="s">
        <v>63</v>
      </c>
      <c r="E29" s="17"/>
      <c r="F29" s="17"/>
      <c r="G29" s="18"/>
    </row>
    <row r="30" spans="1:7" s="3" customFormat="1" ht="16.5" customHeight="1">
      <c r="A30" s="57"/>
      <c r="B30" s="58"/>
      <c r="C30" s="59"/>
      <c r="D30" s="30" t="s">
        <v>38</v>
      </c>
      <c r="E30" s="31"/>
      <c r="F30" s="31"/>
      <c r="G30" s="32"/>
    </row>
    <row r="31" spans="1:7">
      <c r="E31" s="2"/>
      <c r="F31" s="2"/>
      <c r="G31" s="2"/>
    </row>
    <row r="32" spans="1:7">
      <c r="E32" s="2"/>
      <c r="F32" s="2"/>
      <c r="G32" s="2"/>
    </row>
    <row r="33" spans="5:7">
      <c r="E33" s="2"/>
      <c r="F33" s="2"/>
      <c r="G33" s="2"/>
    </row>
    <row r="34" spans="5:7">
      <c r="E34" s="2"/>
      <c r="F34" s="2"/>
      <c r="G34" s="2"/>
    </row>
    <row r="35" spans="5:7">
      <c r="E35" s="2"/>
      <c r="F35" s="2"/>
      <c r="G35" s="2"/>
    </row>
    <row r="36" spans="5:7">
      <c r="E36" s="2"/>
      <c r="F36" s="2"/>
      <c r="G36" s="2"/>
    </row>
    <row r="37" spans="5:7">
      <c r="E37" s="2"/>
      <c r="F37" s="2"/>
      <c r="G37" s="2"/>
    </row>
    <row r="38" spans="5:7">
      <c r="E38" s="2"/>
      <c r="F38" s="2"/>
      <c r="G38" s="2"/>
    </row>
    <row r="39" spans="5:7">
      <c r="E39" s="2"/>
      <c r="F39" s="2"/>
      <c r="G39" s="2"/>
    </row>
    <row r="40" spans="5:7">
      <c r="E40" s="2"/>
      <c r="F40" s="2"/>
      <c r="G40" s="2"/>
    </row>
    <row r="41" spans="5:7">
      <c r="E41" s="2"/>
      <c r="F41" s="2"/>
      <c r="G41" s="2"/>
    </row>
    <row r="42" spans="5:7">
      <c r="E42" s="2"/>
      <c r="F42" s="2"/>
      <c r="G42" s="2"/>
    </row>
    <row r="43" spans="5:7">
      <c r="E43" s="2"/>
      <c r="F43" s="2"/>
      <c r="G43" s="2"/>
    </row>
    <row r="44" spans="5:7">
      <c r="E44" s="2"/>
      <c r="F44" s="2"/>
      <c r="G44" s="2"/>
    </row>
    <row r="45" spans="5:7">
      <c r="E45" s="2"/>
      <c r="F45" s="2"/>
      <c r="G45" s="2"/>
    </row>
    <row r="46" spans="5:7">
      <c r="E46" s="2"/>
      <c r="F46" s="2"/>
      <c r="G46" s="2"/>
    </row>
    <row r="47" spans="5:7">
      <c r="E47" s="2"/>
      <c r="F47" s="2"/>
      <c r="G47" s="2"/>
    </row>
    <row r="48" spans="5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</sheetData>
  <mergeCells count="6">
    <mergeCell ref="A25:C30"/>
    <mergeCell ref="A1:G1"/>
    <mergeCell ref="A2:A3"/>
    <mergeCell ref="B2:B3"/>
    <mergeCell ref="C2:C3"/>
    <mergeCell ref="D2:D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21"/>
  <sheetViews>
    <sheetView workbookViewId="0">
      <pane ySplit="3" topLeftCell="A4" activePane="bottomLeft" state="frozen"/>
      <selection pane="bottomLeft" sqref="A1:G1"/>
    </sheetView>
  </sheetViews>
  <sheetFormatPr defaultColWidth="15.109375" defaultRowHeight="19.8"/>
  <cols>
    <col min="1" max="4" width="9.6640625" style="1" customWidth="1"/>
    <col min="5" max="7" width="11.6640625" style="1" customWidth="1"/>
    <col min="8" max="8" width="15.109375" style="1" customWidth="1"/>
    <col min="9" max="16384" width="15.109375" style="1"/>
  </cols>
  <sheetData>
    <row r="1" spans="1:7" ht="24.9" customHeight="1">
      <c r="A1" s="47" t="s">
        <v>64</v>
      </c>
      <c r="B1" s="47"/>
      <c r="C1" s="48"/>
      <c r="D1" s="48"/>
      <c r="E1" s="48"/>
      <c r="F1" s="48"/>
      <c r="G1" s="48"/>
    </row>
    <row r="2" spans="1:7" s="3" customFormat="1" ht="16.5" customHeight="1">
      <c r="A2" s="49" t="s">
        <v>5</v>
      </c>
      <c r="B2" s="60" t="s">
        <v>11</v>
      </c>
      <c r="C2" s="49" t="s">
        <v>6</v>
      </c>
      <c r="D2" s="49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0"/>
      <c r="B3" s="61"/>
      <c r="C3" s="50"/>
      <c r="D3" s="50"/>
      <c r="E3" s="40" t="s">
        <v>3</v>
      </c>
      <c r="F3" s="7" t="s">
        <v>4</v>
      </c>
      <c r="G3" s="40" t="s">
        <v>8</v>
      </c>
    </row>
    <row r="4" spans="1:7" s="3" customFormat="1" ht="16.5" customHeight="1">
      <c r="A4" s="35" t="s">
        <v>9</v>
      </c>
      <c r="B4" s="8">
        <f t="shared" ref="B4:G4" si="0">SUM(B5:B24)</f>
        <v>20</v>
      </c>
      <c r="C4" s="9">
        <f t="shared" si="0"/>
        <v>261</v>
      </c>
      <c r="D4" s="9">
        <f t="shared" si="0"/>
        <v>13751</v>
      </c>
      <c r="E4" s="9">
        <f t="shared" si="0"/>
        <v>12611</v>
      </c>
      <c r="F4" s="10">
        <f t="shared" si="0"/>
        <v>14313</v>
      </c>
      <c r="G4" s="9">
        <f t="shared" si="0"/>
        <v>26924</v>
      </c>
    </row>
    <row r="5" spans="1:7" s="3" customFormat="1" ht="16.5" customHeight="1">
      <c r="A5" s="24" t="s">
        <v>12</v>
      </c>
      <c r="B5" s="33">
        <v>1</v>
      </c>
      <c r="C5" s="25">
        <v>9</v>
      </c>
      <c r="D5" s="20">
        <v>515</v>
      </c>
      <c r="E5" s="20">
        <v>449</v>
      </c>
      <c r="F5" s="20">
        <v>486</v>
      </c>
      <c r="G5" s="11">
        <f t="shared" ref="G5:G24" si="1">SUM(E5:F5)</f>
        <v>935</v>
      </c>
    </row>
    <row r="6" spans="1:7" s="3" customFormat="1" ht="16.5" customHeight="1">
      <c r="A6" s="12" t="s">
        <v>13</v>
      </c>
      <c r="B6" s="34">
        <v>1</v>
      </c>
      <c r="C6" s="13">
        <v>9</v>
      </c>
      <c r="D6" s="20">
        <v>780</v>
      </c>
      <c r="E6" s="20">
        <v>651</v>
      </c>
      <c r="F6" s="20">
        <v>781</v>
      </c>
      <c r="G6" s="14">
        <f t="shared" si="1"/>
        <v>1432</v>
      </c>
    </row>
    <row r="7" spans="1:7" s="3" customFormat="1" ht="16.5" customHeight="1">
      <c r="A7" s="12" t="s">
        <v>14</v>
      </c>
      <c r="B7" s="33">
        <v>1</v>
      </c>
      <c r="C7" s="13">
        <v>17</v>
      </c>
      <c r="D7" s="20">
        <v>694</v>
      </c>
      <c r="E7" s="20">
        <v>687</v>
      </c>
      <c r="F7" s="20">
        <v>740</v>
      </c>
      <c r="G7" s="14">
        <f t="shared" si="1"/>
        <v>1427</v>
      </c>
    </row>
    <row r="8" spans="1:7" s="3" customFormat="1" ht="16.5" customHeight="1">
      <c r="A8" s="12" t="s">
        <v>15</v>
      </c>
      <c r="B8" s="34">
        <v>1</v>
      </c>
      <c r="C8" s="13">
        <v>8</v>
      </c>
      <c r="D8" s="20">
        <v>422</v>
      </c>
      <c r="E8" s="20">
        <v>402</v>
      </c>
      <c r="F8" s="20">
        <v>466</v>
      </c>
      <c r="G8" s="14">
        <f t="shared" si="1"/>
        <v>868</v>
      </c>
    </row>
    <row r="9" spans="1:7" s="3" customFormat="1" ht="16.5" customHeight="1">
      <c r="A9" s="12" t="s">
        <v>16</v>
      </c>
      <c r="B9" s="33">
        <v>1</v>
      </c>
      <c r="C9" s="13">
        <v>12</v>
      </c>
      <c r="D9" s="20">
        <v>520</v>
      </c>
      <c r="E9" s="20">
        <v>469</v>
      </c>
      <c r="F9" s="20">
        <v>544</v>
      </c>
      <c r="G9" s="14">
        <f t="shared" si="1"/>
        <v>1013</v>
      </c>
    </row>
    <row r="10" spans="1:7" s="3" customFormat="1" ht="16.5" customHeight="1">
      <c r="A10" s="12" t="s">
        <v>17</v>
      </c>
      <c r="B10" s="34">
        <v>1</v>
      </c>
      <c r="C10" s="13">
        <v>28</v>
      </c>
      <c r="D10" s="20">
        <v>1953</v>
      </c>
      <c r="E10" s="20">
        <v>1834</v>
      </c>
      <c r="F10" s="20">
        <v>2113</v>
      </c>
      <c r="G10" s="14">
        <f t="shared" si="1"/>
        <v>3947</v>
      </c>
    </row>
    <row r="11" spans="1:7" s="3" customFormat="1" ht="16.5" customHeight="1">
      <c r="A11" s="12" t="s">
        <v>18</v>
      </c>
      <c r="B11" s="33">
        <v>1</v>
      </c>
      <c r="C11" s="13">
        <v>11</v>
      </c>
      <c r="D11" s="20">
        <v>302</v>
      </c>
      <c r="E11" s="20">
        <v>344</v>
      </c>
      <c r="F11" s="20">
        <v>327</v>
      </c>
      <c r="G11" s="14">
        <f t="shared" si="1"/>
        <v>671</v>
      </c>
    </row>
    <row r="12" spans="1:7" s="3" customFormat="1" ht="16.5" customHeight="1">
      <c r="A12" s="12" t="s">
        <v>19</v>
      </c>
      <c r="B12" s="34">
        <v>1</v>
      </c>
      <c r="C12" s="13">
        <v>11</v>
      </c>
      <c r="D12" s="20">
        <v>718</v>
      </c>
      <c r="E12" s="20">
        <v>608</v>
      </c>
      <c r="F12" s="20">
        <v>695</v>
      </c>
      <c r="G12" s="14">
        <f t="shared" si="1"/>
        <v>1303</v>
      </c>
    </row>
    <row r="13" spans="1:7" s="3" customFormat="1" ht="16.5" customHeight="1">
      <c r="A13" s="12" t="s">
        <v>20</v>
      </c>
      <c r="B13" s="33">
        <v>1</v>
      </c>
      <c r="C13" s="13">
        <v>13</v>
      </c>
      <c r="D13" s="20">
        <v>1159</v>
      </c>
      <c r="E13" s="20">
        <v>945</v>
      </c>
      <c r="F13" s="20">
        <v>1148</v>
      </c>
      <c r="G13" s="14">
        <f t="shared" si="1"/>
        <v>2093</v>
      </c>
    </row>
    <row r="14" spans="1:7" s="3" customFormat="1" ht="16.5" customHeight="1">
      <c r="A14" s="12" t="s">
        <v>21</v>
      </c>
      <c r="B14" s="34">
        <v>1</v>
      </c>
      <c r="C14" s="13">
        <v>9</v>
      </c>
      <c r="D14" s="20">
        <v>486</v>
      </c>
      <c r="E14" s="20">
        <v>395</v>
      </c>
      <c r="F14" s="20">
        <v>512</v>
      </c>
      <c r="G14" s="14">
        <f t="shared" si="1"/>
        <v>907</v>
      </c>
    </row>
    <row r="15" spans="1:7" s="3" customFormat="1" ht="16.5" customHeight="1">
      <c r="A15" s="12" t="s">
        <v>22</v>
      </c>
      <c r="B15" s="33">
        <v>1</v>
      </c>
      <c r="C15" s="13">
        <v>11</v>
      </c>
      <c r="D15" s="20">
        <v>538</v>
      </c>
      <c r="E15" s="20">
        <v>513</v>
      </c>
      <c r="F15" s="20">
        <v>600</v>
      </c>
      <c r="G15" s="14">
        <f t="shared" si="1"/>
        <v>1113</v>
      </c>
    </row>
    <row r="16" spans="1:7" s="3" customFormat="1" ht="16.5" customHeight="1">
      <c r="A16" s="12" t="s">
        <v>23</v>
      </c>
      <c r="B16" s="34">
        <v>1</v>
      </c>
      <c r="C16" s="13">
        <v>13</v>
      </c>
      <c r="D16" s="20">
        <v>620</v>
      </c>
      <c r="E16" s="20">
        <v>642</v>
      </c>
      <c r="F16" s="20">
        <v>505</v>
      </c>
      <c r="G16" s="14">
        <f t="shared" si="1"/>
        <v>1147</v>
      </c>
    </row>
    <row r="17" spans="1:7" s="3" customFormat="1" ht="16.5" customHeight="1">
      <c r="A17" s="12" t="s">
        <v>24</v>
      </c>
      <c r="B17" s="33">
        <v>1</v>
      </c>
      <c r="C17" s="13">
        <v>9</v>
      </c>
      <c r="D17" s="20">
        <v>501</v>
      </c>
      <c r="E17" s="20">
        <v>472</v>
      </c>
      <c r="F17" s="20">
        <v>521</v>
      </c>
      <c r="G17" s="14">
        <f t="shared" si="1"/>
        <v>993</v>
      </c>
    </row>
    <row r="18" spans="1:7" s="3" customFormat="1" ht="16.5" customHeight="1">
      <c r="A18" s="12" t="s">
        <v>25</v>
      </c>
      <c r="B18" s="34">
        <v>1</v>
      </c>
      <c r="C18" s="13">
        <v>18</v>
      </c>
      <c r="D18" s="20">
        <v>768</v>
      </c>
      <c r="E18" s="20">
        <v>709</v>
      </c>
      <c r="F18" s="20">
        <v>878</v>
      </c>
      <c r="G18" s="14">
        <f t="shared" si="1"/>
        <v>1587</v>
      </c>
    </row>
    <row r="19" spans="1:7" s="3" customFormat="1" ht="16.5" customHeight="1">
      <c r="A19" s="12" t="s">
        <v>26</v>
      </c>
      <c r="B19" s="33">
        <v>1</v>
      </c>
      <c r="C19" s="13">
        <v>11</v>
      </c>
      <c r="D19" s="20">
        <v>681</v>
      </c>
      <c r="E19" s="20">
        <v>560</v>
      </c>
      <c r="F19" s="20">
        <v>697</v>
      </c>
      <c r="G19" s="14">
        <f t="shared" si="1"/>
        <v>1257</v>
      </c>
    </row>
    <row r="20" spans="1:7" s="3" customFormat="1" ht="16.5" customHeight="1">
      <c r="A20" s="12" t="s">
        <v>27</v>
      </c>
      <c r="B20" s="34">
        <v>1</v>
      </c>
      <c r="C20" s="13">
        <v>9</v>
      </c>
      <c r="D20" s="20">
        <v>532</v>
      </c>
      <c r="E20" s="20">
        <v>506</v>
      </c>
      <c r="F20" s="20">
        <v>569</v>
      </c>
      <c r="G20" s="14">
        <f t="shared" si="1"/>
        <v>1075</v>
      </c>
    </row>
    <row r="21" spans="1:7" s="3" customFormat="1" ht="16.5" customHeight="1">
      <c r="A21" s="12" t="s">
        <v>28</v>
      </c>
      <c r="B21" s="33">
        <v>1</v>
      </c>
      <c r="C21" s="13">
        <v>19</v>
      </c>
      <c r="D21" s="20">
        <v>923</v>
      </c>
      <c r="E21" s="20">
        <v>844</v>
      </c>
      <c r="F21" s="20">
        <v>974</v>
      </c>
      <c r="G21" s="14">
        <f t="shared" si="1"/>
        <v>1818</v>
      </c>
    </row>
    <row r="22" spans="1:7" s="3" customFormat="1" ht="16.5" customHeight="1">
      <c r="A22" s="12" t="s">
        <v>29</v>
      </c>
      <c r="B22" s="34">
        <v>1</v>
      </c>
      <c r="C22" s="13">
        <v>13</v>
      </c>
      <c r="D22" s="20">
        <v>541</v>
      </c>
      <c r="E22" s="20">
        <v>535</v>
      </c>
      <c r="F22" s="20">
        <v>566</v>
      </c>
      <c r="G22" s="14">
        <f t="shared" si="1"/>
        <v>1101</v>
      </c>
    </row>
    <row r="23" spans="1:7" s="3" customFormat="1" ht="16.5" customHeight="1">
      <c r="A23" s="12" t="s">
        <v>30</v>
      </c>
      <c r="B23" s="33">
        <v>1</v>
      </c>
      <c r="C23" s="13">
        <v>14</v>
      </c>
      <c r="D23" s="20">
        <v>526</v>
      </c>
      <c r="E23" s="20">
        <v>479</v>
      </c>
      <c r="F23" s="20">
        <v>547</v>
      </c>
      <c r="G23" s="14">
        <f t="shared" si="1"/>
        <v>1026</v>
      </c>
    </row>
    <row r="24" spans="1:7" s="3" customFormat="1" ht="16.5" customHeight="1">
      <c r="A24" s="12" t="s">
        <v>31</v>
      </c>
      <c r="B24" s="34">
        <v>1</v>
      </c>
      <c r="C24" s="13">
        <v>17</v>
      </c>
      <c r="D24" s="20">
        <v>572</v>
      </c>
      <c r="E24" s="20">
        <v>567</v>
      </c>
      <c r="F24" s="20">
        <v>644</v>
      </c>
      <c r="G24" s="14">
        <f t="shared" si="1"/>
        <v>1211</v>
      </c>
    </row>
    <row r="25" spans="1:7" s="3" customFormat="1" ht="16.5" customHeight="1">
      <c r="A25" s="51" t="s">
        <v>10</v>
      </c>
      <c r="B25" s="52"/>
      <c r="C25" s="53"/>
      <c r="D25" s="26" t="s">
        <v>65</v>
      </c>
      <c r="E25" s="27"/>
      <c r="F25" s="28"/>
      <c r="G25" s="29"/>
    </row>
    <row r="26" spans="1:7" s="3" customFormat="1" ht="16.5" customHeight="1">
      <c r="A26" s="54"/>
      <c r="B26" s="55"/>
      <c r="C26" s="56"/>
      <c r="D26" s="22" t="s">
        <v>66</v>
      </c>
      <c r="E26" s="21"/>
      <c r="F26" s="15"/>
      <c r="G26" s="16"/>
    </row>
    <row r="27" spans="1:7" s="3" customFormat="1" ht="16.5" customHeight="1">
      <c r="A27" s="54"/>
      <c r="B27" s="55"/>
      <c r="C27" s="56"/>
      <c r="D27" s="23" t="s">
        <v>67</v>
      </c>
      <c r="E27" s="17"/>
      <c r="F27" s="17"/>
      <c r="G27" s="18"/>
    </row>
    <row r="28" spans="1:7" s="3" customFormat="1" ht="16.5" customHeight="1">
      <c r="A28" s="54"/>
      <c r="B28" s="55"/>
      <c r="C28" s="56"/>
      <c r="D28" s="23" t="s">
        <v>68</v>
      </c>
      <c r="E28" s="17"/>
      <c r="F28" s="17"/>
      <c r="G28" s="18"/>
    </row>
    <row r="29" spans="1:7" s="3" customFormat="1" ht="16.5" customHeight="1">
      <c r="A29" s="54"/>
      <c r="B29" s="55"/>
      <c r="C29" s="56"/>
      <c r="D29" s="23" t="s">
        <v>69</v>
      </c>
      <c r="E29" s="17"/>
      <c r="F29" s="17"/>
      <c r="G29" s="18"/>
    </row>
    <row r="30" spans="1:7" s="3" customFormat="1" ht="16.5" customHeight="1">
      <c r="A30" s="57"/>
      <c r="B30" s="58"/>
      <c r="C30" s="59"/>
      <c r="D30" s="30" t="s">
        <v>70</v>
      </c>
      <c r="E30" s="31"/>
      <c r="F30" s="31"/>
      <c r="G30" s="32"/>
    </row>
    <row r="31" spans="1:7">
      <c r="E31" s="2"/>
      <c r="F31" s="2"/>
      <c r="G31" s="2"/>
    </row>
    <row r="32" spans="1:7">
      <c r="E32" s="2"/>
      <c r="F32" s="2"/>
      <c r="G32" s="2"/>
    </row>
    <row r="33" spans="5:7">
      <c r="E33" s="2"/>
      <c r="F33" s="2"/>
      <c r="G33" s="2"/>
    </row>
    <row r="34" spans="5:7">
      <c r="E34" s="2"/>
      <c r="F34" s="2"/>
      <c r="G34" s="2"/>
    </row>
    <row r="35" spans="5:7">
      <c r="E35" s="2"/>
      <c r="F35" s="2"/>
      <c r="G35" s="2"/>
    </row>
    <row r="36" spans="5:7">
      <c r="E36" s="2"/>
      <c r="F36" s="2"/>
      <c r="G36" s="2"/>
    </row>
    <row r="37" spans="5:7">
      <c r="E37" s="2"/>
      <c r="F37" s="2"/>
      <c r="G37" s="2"/>
    </row>
    <row r="38" spans="5:7">
      <c r="E38" s="2"/>
      <c r="F38" s="2"/>
      <c r="G38" s="2"/>
    </row>
    <row r="39" spans="5:7">
      <c r="E39" s="2"/>
      <c r="F39" s="2"/>
      <c r="G39" s="2"/>
    </row>
    <row r="40" spans="5:7">
      <c r="E40" s="2"/>
      <c r="F40" s="2"/>
      <c r="G40" s="2"/>
    </row>
    <row r="41" spans="5:7">
      <c r="E41" s="2"/>
      <c r="F41" s="2"/>
      <c r="G41" s="2"/>
    </row>
    <row r="42" spans="5:7">
      <c r="E42" s="2"/>
      <c r="F42" s="2"/>
      <c r="G42" s="2"/>
    </row>
    <row r="43" spans="5:7">
      <c r="E43" s="2"/>
      <c r="F43" s="2"/>
      <c r="G43" s="2"/>
    </row>
    <row r="44" spans="5:7">
      <c r="E44" s="2"/>
      <c r="F44" s="2"/>
      <c r="G44" s="2"/>
    </row>
    <row r="45" spans="5:7">
      <c r="E45" s="2"/>
      <c r="F45" s="2"/>
      <c r="G45" s="2"/>
    </row>
    <row r="46" spans="5:7">
      <c r="E46" s="2"/>
      <c r="F46" s="2"/>
      <c r="G46" s="2"/>
    </row>
    <row r="47" spans="5:7">
      <c r="E47" s="2"/>
      <c r="F47" s="2"/>
      <c r="G47" s="2"/>
    </row>
    <row r="48" spans="5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</sheetData>
  <mergeCells count="6">
    <mergeCell ref="A25:C30"/>
    <mergeCell ref="A1:G1"/>
    <mergeCell ref="A2:A3"/>
    <mergeCell ref="B2:B3"/>
    <mergeCell ref="C2:C3"/>
    <mergeCell ref="D2:D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21"/>
  <sheetViews>
    <sheetView workbookViewId="0">
      <pane ySplit="3" topLeftCell="A4" activePane="bottomLeft" state="frozen"/>
      <selection pane="bottomLeft" sqref="A1:G1"/>
    </sheetView>
  </sheetViews>
  <sheetFormatPr defaultColWidth="15.109375" defaultRowHeight="19.8"/>
  <cols>
    <col min="1" max="4" width="9.6640625" style="1" customWidth="1"/>
    <col min="5" max="7" width="11.6640625" style="1" customWidth="1"/>
    <col min="8" max="8" width="15.109375" style="1" customWidth="1"/>
    <col min="9" max="16384" width="15.109375" style="1"/>
  </cols>
  <sheetData>
    <row r="1" spans="1:7" ht="24.9" customHeight="1">
      <c r="A1" s="47" t="s">
        <v>71</v>
      </c>
      <c r="B1" s="47"/>
      <c r="C1" s="48"/>
      <c r="D1" s="48"/>
      <c r="E1" s="48"/>
      <c r="F1" s="48"/>
      <c r="G1" s="48"/>
    </row>
    <row r="2" spans="1:7" s="3" customFormat="1" ht="16.5" customHeight="1">
      <c r="A2" s="49" t="s">
        <v>5</v>
      </c>
      <c r="B2" s="60" t="s">
        <v>11</v>
      </c>
      <c r="C2" s="49" t="s">
        <v>6</v>
      </c>
      <c r="D2" s="49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0"/>
      <c r="B3" s="61"/>
      <c r="C3" s="50"/>
      <c r="D3" s="50"/>
      <c r="E3" s="41" t="s">
        <v>3</v>
      </c>
      <c r="F3" s="7" t="s">
        <v>4</v>
      </c>
      <c r="G3" s="41" t="s">
        <v>8</v>
      </c>
    </row>
    <row r="4" spans="1:7" s="3" customFormat="1" ht="16.5" customHeight="1">
      <c r="A4" s="35" t="s">
        <v>9</v>
      </c>
      <c r="B4" s="8">
        <f t="shared" ref="B4:G4" si="0">SUM(B5:B24)</f>
        <v>20</v>
      </c>
      <c r="C4" s="9">
        <f t="shared" si="0"/>
        <v>258</v>
      </c>
      <c r="D4" s="9">
        <f t="shared" si="0"/>
        <v>13793</v>
      </c>
      <c r="E4" s="9">
        <f t="shared" si="0"/>
        <v>12618</v>
      </c>
      <c r="F4" s="10">
        <f t="shared" si="0"/>
        <v>14354</v>
      </c>
      <c r="G4" s="9">
        <f t="shared" si="0"/>
        <v>26972</v>
      </c>
    </row>
    <row r="5" spans="1:7" s="3" customFormat="1" ht="16.5" customHeight="1">
      <c r="A5" s="24" t="s">
        <v>12</v>
      </c>
      <c r="B5" s="33">
        <v>1</v>
      </c>
      <c r="C5" s="25">
        <v>9</v>
      </c>
      <c r="D5" s="20">
        <v>521</v>
      </c>
      <c r="E5" s="20">
        <v>450</v>
      </c>
      <c r="F5" s="20">
        <v>495</v>
      </c>
      <c r="G5" s="11">
        <f t="shared" ref="G5:G24" si="1">SUM(E5:F5)</f>
        <v>945</v>
      </c>
    </row>
    <row r="6" spans="1:7" s="3" customFormat="1" ht="16.5" customHeight="1">
      <c r="A6" s="12" t="s">
        <v>13</v>
      </c>
      <c r="B6" s="34">
        <v>1</v>
      </c>
      <c r="C6" s="13">
        <v>9</v>
      </c>
      <c r="D6" s="20">
        <v>785</v>
      </c>
      <c r="E6" s="20">
        <v>657</v>
      </c>
      <c r="F6" s="20">
        <v>788</v>
      </c>
      <c r="G6" s="14">
        <f t="shared" si="1"/>
        <v>1445</v>
      </c>
    </row>
    <row r="7" spans="1:7" s="3" customFormat="1" ht="16.5" customHeight="1">
      <c r="A7" s="12" t="s">
        <v>14</v>
      </c>
      <c r="B7" s="33">
        <v>1</v>
      </c>
      <c r="C7" s="13">
        <v>17</v>
      </c>
      <c r="D7" s="20">
        <v>696</v>
      </c>
      <c r="E7" s="20">
        <v>687</v>
      </c>
      <c r="F7" s="20">
        <v>742</v>
      </c>
      <c r="G7" s="14">
        <f t="shared" si="1"/>
        <v>1429</v>
      </c>
    </row>
    <row r="8" spans="1:7" s="3" customFormat="1" ht="16.5" customHeight="1">
      <c r="A8" s="12" t="s">
        <v>15</v>
      </c>
      <c r="B8" s="34">
        <v>1</v>
      </c>
      <c r="C8" s="13">
        <v>8</v>
      </c>
      <c r="D8" s="20">
        <v>424</v>
      </c>
      <c r="E8" s="20">
        <v>405</v>
      </c>
      <c r="F8" s="20">
        <v>467</v>
      </c>
      <c r="G8" s="14">
        <f t="shared" si="1"/>
        <v>872</v>
      </c>
    </row>
    <row r="9" spans="1:7" s="3" customFormat="1" ht="16.5" customHeight="1">
      <c r="A9" s="12" t="s">
        <v>16</v>
      </c>
      <c r="B9" s="33">
        <v>1</v>
      </c>
      <c r="C9" s="13">
        <v>12</v>
      </c>
      <c r="D9" s="20">
        <v>524</v>
      </c>
      <c r="E9" s="20">
        <v>469</v>
      </c>
      <c r="F9" s="20">
        <v>551</v>
      </c>
      <c r="G9" s="14">
        <f t="shared" si="1"/>
        <v>1020</v>
      </c>
    </row>
    <row r="10" spans="1:7" s="3" customFormat="1" ht="16.5" customHeight="1">
      <c r="A10" s="12" t="s">
        <v>17</v>
      </c>
      <c r="B10" s="34">
        <v>1</v>
      </c>
      <c r="C10" s="13">
        <v>28</v>
      </c>
      <c r="D10" s="20">
        <v>1963</v>
      </c>
      <c r="E10" s="20">
        <v>1845</v>
      </c>
      <c r="F10" s="20">
        <v>2122</v>
      </c>
      <c r="G10" s="14">
        <f t="shared" si="1"/>
        <v>3967</v>
      </c>
    </row>
    <row r="11" spans="1:7" s="3" customFormat="1" ht="16.5" customHeight="1">
      <c r="A11" s="12" t="s">
        <v>18</v>
      </c>
      <c r="B11" s="33">
        <v>1</v>
      </c>
      <c r="C11" s="13">
        <v>10</v>
      </c>
      <c r="D11" s="20">
        <v>304</v>
      </c>
      <c r="E11" s="20">
        <v>348</v>
      </c>
      <c r="F11" s="20">
        <v>329</v>
      </c>
      <c r="G11" s="14">
        <f t="shared" si="1"/>
        <v>677</v>
      </c>
    </row>
    <row r="12" spans="1:7" s="3" customFormat="1" ht="16.5" customHeight="1">
      <c r="A12" s="12" t="s">
        <v>19</v>
      </c>
      <c r="B12" s="34">
        <v>1</v>
      </c>
      <c r="C12" s="13">
        <v>11</v>
      </c>
      <c r="D12" s="20">
        <v>716</v>
      </c>
      <c r="E12" s="20">
        <v>605</v>
      </c>
      <c r="F12" s="20">
        <v>693</v>
      </c>
      <c r="G12" s="14">
        <f t="shared" si="1"/>
        <v>1298</v>
      </c>
    </row>
    <row r="13" spans="1:7" s="3" customFormat="1" ht="16.5" customHeight="1">
      <c r="A13" s="12" t="s">
        <v>20</v>
      </c>
      <c r="B13" s="33">
        <v>1</v>
      </c>
      <c r="C13" s="13">
        <v>13</v>
      </c>
      <c r="D13" s="20">
        <v>1166</v>
      </c>
      <c r="E13" s="20">
        <v>938</v>
      </c>
      <c r="F13" s="20">
        <v>1154</v>
      </c>
      <c r="G13" s="14">
        <f t="shared" si="1"/>
        <v>2092</v>
      </c>
    </row>
    <row r="14" spans="1:7" s="3" customFormat="1" ht="16.5" customHeight="1">
      <c r="A14" s="12" t="s">
        <v>21</v>
      </c>
      <c r="B14" s="34">
        <v>1</v>
      </c>
      <c r="C14" s="13">
        <v>9</v>
      </c>
      <c r="D14" s="20">
        <v>488</v>
      </c>
      <c r="E14" s="20">
        <v>392</v>
      </c>
      <c r="F14" s="20">
        <v>512</v>
      </c>
      <c r="G14" s="14">
        <f t="shared" si="1"/>
        <v>904</v>
      </c>
    </row>
    <row r="15" spans="1:7" s="3" customFormat="1" ht="16.5" customHeight="1">
      <c r="A15" s="12" t="s">
        <v>22</v>
      </c>
      <c r="B15" s="33">
        <v>1</v>
      </c>
      <c r="C15" s="13">
        <v>10</v>
      </c>
      <c r="D15" s="20">
        <v>538</v>
      </c>
      <c r="E15" s="20">
        <v>513</v>
      </c>
      <c r="F15" s="20">
        <v>600</v>
      </c>
      <c r="G15" s="14">
        <f t="shared" si="1"/>
        <v>1113</v>
      </c>
    </row>
    <row r="16" spans="1:7" s="3" customFormat="1" ht="16.5" customHeight="1">
      <c r="A16" s="12" t="s">
        <v>23</v>
      </c>
      <c r="B16" s="34">
        <v>1</v>
      </c>
      <c r="C16" s="13">
        <v>13</v>
      </c>
      <c r="D16" s="20">
        <v>623</v>
      </c>
      <c r="E16" s="20">
        <v>644</v>
      </c>
      <c r="F16" s="20">
        <v>510</v>
      </c>
      <c r="G16" s="14">
        <f t="shared" si="1"/>
        <v>1154</v>
      </c>
    </row>
    <row r="17" spans="1:7" s="3" customFormat="1" ht="16.5" customHeight="1">
      <c r="A17" s="12" t="s">
        <v>24</v>
      </c>
      <c r="B17" s="33">
        <v>1</v>
      </c>
      <c r="C17" s="13">
        <v>9</v>
      </c>
      <c r="D17" s="20">
        <v>502</v>
      </c>
      <c r="E17" s="20">
        <v>471</v>
      </c>
      <c r="F17" s="20">
        <v>522</v>
      </c>
      <c r="G17" s="14">
        <f t="shared" si="1"/>
        <v>993</v>
      </c>
    </row>
    <row r="18" spans="1:7" s="3" customFormat="1" ht="16.5" customHeight="1">
      <c r="A18" s="12" t="s">
        <v>25</v>
      </c>
      <c r="B18" s="34">
        <v>1</v>
      </c>
      <c r="C18" s="13">
        <v>18</v>
      </c>
      <c r="D18" s="20">
        <v>765</v>
      </c>
      <c r="E18" s="20">
        <v>708</v>
      </c>
      <c r="F18" s="20">
        <v>880</v>
      </c>
      <c r="G18" s="14">
        <f t="shared" si="1"/>
        <v>1588</v>
      </c>
    </row>
    <row r="19" spans="1:7" s="3" customFormat="1" ht="16.5" customHeight="1">
      <c r="A19" s="12" t="s">
        <v>26</v>
      </c>
      <c r="B19" s="33">
        <v>1</v>
      </c>
      <c r="C19" s="13">
        <v>11</v>
      </c>
      <c r="D19" s="20">
        <v>678</v>
      </c>
      <c r="E19" s="20">
        <v>556</v>
      </c>
      <c r="F19" s="20">
        <v>692</v>
      </c>
      <c r="G19" s="14">
        <f t="shared" si="1"/>
        <v>1248</v>
      </c>
    </row>
    <row r="20" spans="1:7" s="3" customFormat="1" ht="16.5" customHeight="1">
      <c r="A20" s="12" t="s">
        <v>27</v>
      </c>
      <c r="B20" s="34">
        <v>1</v>
      </c>
      <c r="C20" s="13">
        <v>9</v>
      </c>
      <c r="D20" s="20">
        <v>532</v>
      </c>
      <c r="E20" s="20">
        <v>505</v>
      </c>
      <c r="F20" s="20">
        <v>568</v>
      </c>
      <c r="G20" s="14">
        <f t="shared" si="1"/>
        <v>1073</v>
      </c>
    </row>
    <row r="21" spans="1:7" s="3" customFormat="1" ht="16.5" customHeight="1">
      <c r="A21" s="12" t="s">
        <v>28</v>
      </c>
      <c r="B21" s="33">
        <v>1</v>
      </c>
      <c r="C21" s="13">
        <v>19</v>
      </c>
      <c r="D21" s="20">
        <v>926</v>
      </c>
      <c r="E21" s="20">
        <v>845</v>
      </c>
      <c r="F21" s="20">
        <v>974</v>
      </c>
      <c r="G21" s="14">
        <f t="shared" si="1"/>
        <v>1819</v>
      </c>
    </row>
    <row r="22" spans="1:7" s="3" customFormat="1" ht="16.5" customHeight="1">
      <c r="A22" s="12" t="s">
        <v>29</v>
      </c>
      <c r="B22" s="34">
        <v>1</v>
      </c>
      <c r="C22" s="13">
        <v>13</v>
      </c>
      <c r="D22" s="20">
        <v>545</v>
      </c>
      <c r="E22" s="20">
        <v>536</v>
      </c>
      <c r="F22" s="20">
        <v>571</v>
      </c>
      <c r="G22" s="14">
        <f t="shared" si="1"/>
        <v>1107</v>
      </c>
    </row>
    <row r="23" spans="1:7" s="3" customFormat="1" ht="16.5" customHeight="1">
      <c r="A23" s="12" t="s">
        <v>30</v>
      </c>
      <c r="B23" s="33">
        <v>1</v>
      </c>
      <c r="C23" s="13">
        <v>14</v>
      </c>
      <c r="D23" s="20">
        <v>524</v>
      </c>
      <c r="E23" s="20">
        <v>479</v>
      </c>
      <c r="F23" s="20">
        <v>543</v>
      </c>
      <c r="G23" s="14">
        <f t="shared" si="1"/>
        <v>1022</v>
      </c>
    </row>
    <row r="24" spans="1:7" s="3" customFormat="1" ht="16.5" customHeight="1">
      <c r="A24" s="12" t="s">
        <v>31</v>
      </c>
      <c r="B24" s="34">
        <v>1</v>
      </c>
      <c r="C24" s="13">
        <v>16</v>
      </c>
      <c r="D24" s="20">
        <v>573</v>
      </c>
      <c r="E24" s="20">
        <v>565</v>
      </c>
      <c r="F24" s="20">
        <v>641</v>
      </c>
      <c r="G24" s="14">
        <f t="shared" si="1"/>
        <v>1206</v>
      </c>
    </row>
    <row r="25" spans="1:7" s="3" customFormat="1" ht="16.5" customHeight="1">
      <c r="A25" s="51" t="s">
        <v>10</v>
      </c>
      <c r="B25" s="52"/>
      <c r="C25" s="53"/>
      <c r="D25" s="26" t="s">
        <v>72</v>
      </c>
      <c r="E25" s="27"/>
      <c r="F25" s="28"/>
      <c r="G25" s="29"/>
    </row>
    <row r="26" spans="1:7" s="3" customFormat="1" ht="16.5" customHeight="1">
      <c r="A26" s="54"/>
      <c r="B26" s="55"/>
      <c r="C26" s="56"/>
      <c r="D26" s="22" t="s">
        <v>73</v>
      </c>
      <c r="E26" s="21"/>
      <c r="F26" s="15"/>
      <c r="G26" s="16"/>
    </row>
    <row r="27" spans="1:7" s="3" customFormat="1" ht="16.5" customHeight="1">
      <c r="A27" s="54"/>
      <c r="B27" s="55"/>
      <c r="C27" s="56"/>
      <c r="D27" s="23" t="s">
        <v>74</v>
      </c>
      <c r="E27" s="17"/>
      <c r="F27" s="17"/>
      <c r="G27" s="18"/>
    </row>
    <row r="28" spans="1:7" s="3" customFormat="1" ht="16.5" customHeight="1">
      <c r="A28" s="54"/>
      <c r="B28" s="55"/>
      <c r="C28" s="56"/>
      <c r="D28" s="23" t="s">
        <v>36</v>
      </c>
      <c r="E28" s="17"/>
      <c r="F28" s="17"/>
      <c r="G28" s="18"/>
    </row>
    <row r="29" spans="1:7" s="3" customFormat="1" ht="16.5" customHeight="1">
      <c r="A29" s="54"/>
      <c r="B29" s="55"/>
      <c r="C29" s="56"/>
      <c r="D29" s="23" t="s">
        <v>75</v>
      </c>
      <c r="E29" s="17"/>
      <c r="F29" s="17"/>
      <c r="G29" s="18"/>
    </row>
    <row r="30" spans="1:7" s="3" customFormat="1" ht="16.5" customHeight="1">
      <c r="A30" s="57"/>
      <c r="B30" s="58"/>
      <c r="C30" s="59"/>
      <c r="D30" s="30" t="s">
        <v>38</v>
      </c>
      <c r="E30" s="31"/>
      <c r="F30" s="31"/>
      <c r="G30" s="32"/>
    </row>
    <row r="31" spans="1:7">
      <c r="E31" s="2"/>
      <c r="F31" s="2"/>
      <c r="G31" s="2"/>
    </row>
    <row r="32" spans="1:7">
      <c r="E32" s="2"/>
      <c r="F32" s="2"/>
      <c r="G32" s="2"/>
    </row>
    <row r="33" spans="5:7">
      <c r="E33" s="2"/>
      <c r="F33" s="2"/>
      <c r="G33" s="2"/>
    </row>
    <row r="34" spans="5:7">
      <c r="E34" s="2"/>
      <c r="F34" s="2"/>
      <c r="G34" s="2"/>
    </row>
    <row r="35" spans="5:7">
      <c r="E35" s="2"/>
      <c r="F35" s="2"/>
      <c r="G35" s="2"/>
    </row>
    <row r="36" spans="5:7">
      <c r="E36" s="2"/>
      <c r="F36" s="2"/>
      <c r="G36" s="2"/>
    </row>
    <row r="37" spans="5:7">
      <c r="E37" s="2"/>
      <c r="F37" s="2"/>
      <c r="G37" s="2"/>
    </row>
    <row r="38" spans="5:7">
      <c r="E38" s="2"/>
      <c r="F38" s="2"/>
      <c r="G38" s="2"/>
    </row>
    <row r="39" spans="5:7">
      <c r="E39" s="2"/>
      <c r="F39" s="2"/>
      <c r="G39" s="2"/>
    </row>
    <row r="40" spans="5:7">
      <c r="E40" s="2"/>
      <c r="F40" s="2"/>
      <c r="G40" s="2"/>
    </row>
    <row r="41" spans="5:7">
      <c r="E41" s="2"/>
      <c r="F41" s="2"/>
      <c r="G41" s="2"/>
    </row>
    <row r="42" spans="5:7">
      <c r="E42" s="2"/>
      <c r="F42" s="2"/>
      <c r="G42" s="2"/>
    </row>
    <row r="43" spans="5:7">
      <c r="E43" s="2"/>
      <c r="F43" s="2"/>
      <c r="G43" s="2"/>
    </row>
    <row r="44" spans="5:7">
      <c r="E44" s="2"/>
      <c r="F44" s="2"/>
      <c r="G44" s="2"/>
    </row>
    <row r="45" spans="5:7">
      <c r="E45" s="2"/>
      <c r="F45" s="2"/>
      <c r="G45" s="2"/>
    </row>
    <row r="46" spans="5:7">
      <c r="E46" s="2"/>
      <c r="F46" s="2"/>
      <c r="G46" s="2"/>
    </row>
    <row r="47" spans="5:7">
      <c r="E47" s="2"/>
      <c r="F47" s="2"/>
      <c r="G47" s="2"/>
    </row>
    <row r="48" spans="5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</sheetData>
  <mergeCells count="6">
    <mergeCell ref="A25:C30"/>
    <mergeCell ref="A1:G1"/>
    <mergeCell ref="A2:A3"/>
    <mergeCell ref="B2:B3"/>
    <mergeCell ref="C2:C3"/>
    <mergeCell ref="D2:D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21"/>
  <sheetViews>
    <sheetView workbookViewId="0">
      <pane ySplit="3" topLeftCell="A4" activePane="bottomLeft" state="frozen"/>
      <selection pane="bottomLeft" sqref="A1:G1"/>
    </sheetView>
  </sheetViews>
  <sheetFormatPr defaultColWidth="15.109375" defaultRowHeight="19.8"/>
  <cols>
    <col min="1" max="4" width="9.6640625" style="1" customWidth="1"/>
    <col min="5" max="7" width="11.6640625" style="1" customWidth="1"/>
    <col min="8" max="8" width="15.109375" style="1" customWidth="1"/>
    <col min="9" max="16384" width="15.109375" style="1"/>
  </cols>
  <sheetData>
    <row r="1" spans="1:7" ht="24.9" customHeight="1">
      <c r="A1" s="47" t="s">
        <v>76</v>
      </c>
      <c r="B1" s="47"/>
      <c r="C1" s="48"/>
      <c r="D1" s="48"/>
      <c r="E1" s="48"/>
      <c r="F1" s="48"/>
      <c r="G1" s="48"/>
    </row>
    <row r="2" spans="1:7" s="3" customFormat="1" ht="16.5" customHeight="1">
      <c r="A2" s="49" t="s">
        <v>5</v>
      </c>
      <c r="B2" s="60" t="s">
        <v>11</v>
      </c>
      <c r="C2" s="49" t="s">
        <v>6</v>
      </c>
      <c r="D2" s="49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0"/>
      <c r="B3" s="61"/>
      <c r="C3" s="50"/>
      <c r="D3" s="50"/>
      <c r="E3" s="42" t="s">
        <v>3</v>
      </c>
      <c r="F3" s="7" t="s">
        <v>4</v>
      </c>
      <c r="G3" s="42" t="s">
        <v>8</v>
      </c>
    </row>
    <row r="4" spans="1:7" s="3" customFormat="1" ht="16.5" customHeight="1">
      <c r="A4" s="35" t="s">
        <v>9</v>
      </c>
      <c r="B4" s="8">
        <f t="shared" ref="B4:G4" si="0">SUM(B5:B24)</f>
        <v>20</v>
      </c>
      <c r="C4" s="9">
        <f t="shared" si="0"/>
        <v>258</v>
      </c>
      <c r="D4" s="9">
        <f t="shared" si="0"/>
        <v>13830</v>
      </c>
      <c r="E4" s="9">
        <f t="shared" si="0"/>
        <v>12627</v>
      </c>
      <c r="F4" s="10">
        <f t="shared" si="0"/>
        <v>14384</v>
      </c>
      <c r="G4" s="9">
        <f t="shared" si="0"/>
        <v>27011</v>
      </c>
    </row>
    <row r="5" spans="1:7" s="3" customFormat="1" ht="16.5" customHeight="1">
      <c r="A5" s="24" t="s">
        <v>12</v>
      </c>
      <c r="B5" s="33">
        <v>1</v>
      </c>
      <c r="C5" s="25">
        <v>9</v>
      </c>
      <c r="D5" s="20">
        <v>525</v>
      </c>
      <c r="E5" s="20">
        <v>447</v>
      </c>
      <c r="F5" s="20">
        <v>503</v>
      </c>
      <c r="G5" s="11">
        <f t="shared" ref="G5:G24" si="1">SUM(E5:F5)</f>
        <v>950</v>
      </c>
    </row>
    <row r="6" spans="1:7" s="3" customFormat="1" ht="16.5" customHeight="1">
      <c r="A6" s="12" t="s">
        <v>13</v>
      </c>
      <c r="B6" s="34">
        <v>1</v>
      </c>
      <c r="C6" s="13">
        <v>9</v>
      </c>
      <c r="D6" s="20">
        <v>793</v>
      </c>
      <c r="E6" s="20">
        <v>657</v>
      </c>
      <c r="F6" s="20">
        <v>797</v>
      </c>
      <c r="G6" s="14">
        <f t="shared" si="1"/>
        <v>1454</v>
      </c>
    </row>
    <row r="7" spans="1:7" s="3" customFormat="1" ht="16.5" customHeight="1">
      <c r="A7" s="12" t="s">
        <v>14</v>
      </c>
      <c r="B7" s="33">
        <v>1</v>
      </c>
      <c r="C7" s="13">
        <v>17</v>
      </c>
      <c r="D7" s="20">
        <v>700</v>
      </c>
      <c r="E7" s="20">
        <v>690</v>
      </c>
      <c r="F7" s="20">
        <v>751</v>
      </c>
      <c r="G7" s="14">
        <f t="shared" si="1"/>
        <v>1441</v>
      </c>
    </row>
    <row r="8" spans="1:7" s="3" customFormat="1" ht="16.5" customHeight="1">
      <c r="A8" s="12" t="s">
        <v>15</v>
      </c>
      <c r="B8" s="34">
        <v>1</v>
      </c>
      <c r="C8" s="13">
        <v>8</v>
      </c>
      <c r="D8" s="20">
        <v>427</v>
      </c>
      <c r="E8" s="20">
        <v>407</v>
      </c>
      <c r="F8" s="20">
        <v>468</v>
      </c>
      <c r="G8" s="14">
        <f t="shared" si="1"/>
        <v>875</v>
      </c>
    </row>
    <row r="9" spans="1:7" s="3" customFormat="1" ht="16.5" customHeight="1">
      <c r="A9" s="12" t="s">
        <v>16</v>
      </c>
      <c r="B9" s="33">
        <v>1</v>
      </c>
      <c r="C9" s="13">
        <v>12</v>
      </c>
      <c r="D9" s="20">
        <v>527</v>
      </c>
      <c r="E9" s="20">
        <v>470</v>
      </c>
      <c r="F9" s="20">
        <v>554</v>
      </c>
      <c r="G9" s="14">
        <f t="shared" si="1"/>
        <v>1024</v>
      </c>
    </row>
    <row r="10" spans="1:7" s="3" customFormat="1" ht="16.5" customHeight="1">
      <c r="A10" s="12" t="s">
        <v>17</v>
      </c>
      <c r="B10" s="34">
        <v>1</v>
      </c>
      <c r="C10" s="13">
        <v>28</v>
      </c>
      <c r="D10" s="20">
        <v>1973</v>
      </c>
      <c r="E10" s="20">
        <v>1846</v>
      </c>
      <c r="F10" s="20">
        <v>2129</v>
      </c>
      <c r="G10" s="14">
        <f t="shared" si="1"/>
        <v>3975</v>
      </c>
    </row>
    <row r="11" spans="1:7" s="3" customFormat="1" ht="16.5" customHeight="1">
      <c r="A11" s="12" t="s">
        <v>18</v>
      </c>
      <c r="B11" s="33">
        <v>1</v>
      </c>
      <c r="C11" s="13">
        <v>10</v>
      </c>
      <c r="D11" s="20">
        <v>302</v>
      </c>
      <c r="E11" s="20">
        <v>348</v>
      </c>
      <c r="F11" s="20">
        <v>327</v>
      </c>
      <c r="G11" s="14">
        <f t="shared" si="1"/>
        <v>675</v>
      </c>
    </row>
    <row r="12" spans="1:7" s="3" customFormat="1" ht="16.5" customHeight="1">
      <c r="A12" s="12" t="s">
        <v>19</v>
      </c>
      <c r="B12" s="34">
        <v>1</v>
      </c>
      <c r="C12" s="13">
        <v>11</v>
      </c>
      <c r="D12" s="20">
        <v>719</v>
      </c>
      <c r="E12" s="20">
        <v>610</v>
      </c>
      <c r="F12" s="20">
        <v>695</v>
      </c>
      <c r="G12" s="14">
        <f t="shared" si="1"/>
        <v>1305</v>
      </c>
    </row>
    <row r="13" spans="1:7" s="3" customFormat="1" ht="16.5" customHeight="1">
      <c r="A13" s="12" t="s">
        <v>20</v>
      </c>
      <c r="B13" s="33">
        <v>1</v>
      </c>
      <c r="C13" s="13">
        <v>13</v>
      </c>
      <c r="D13" s="20">
        <v>1166</v>
      </c>
      <c r="E13" s="20">
        <v>941</v>
      </c>
      <c r="F13" s="20">
        <v>1150</v>
      </c>
      <c r="G13" s="14">
        <f t="shared" si="1"/>
        <v>2091</v>
      </c>
    </row>
    <row r="14" spans="1:7" s="3" customFormat="1" ht="16.5" customHeight="1">
      <c r="A14" s="12" t="s">
        <v>21</v>
      </c>
      <c r="B14" s="34">
        <v>1</v>
      </c>
      <c r="C14" s="13">
        <v>9</v>
      </c>
      <c r="D14" s="20">
        <v>493</v>
      </c>
      <c r="E14" s="20">
        <v>401</v>
      </c>
      <c r="F14" s="20">
        <v>510</v>
      </c>
      <c r="G14" s="14">
        <f t="shared" si="1"/>
        <v>911</v>
      </c>
    </row>
    <row r="15" spans="1:7" s="3" customFormat="1" ht="16.5" customHeight="1">
      <c r="A15" s="12" t="s">
        <v>22</v>
      </c>
      <c r="B15" s="33">
        <v>1</v>
      </c>
      <c r="C15" s="13">
        <v>10</v>
      </c>
      <c r="D15" s="20">
        <v>540</v>
      </c>
      <c r="E15" s="20">
        <v>512</v>
      </c>
      <c r="F15" s="20">
        <v>599</v>
      </c>
      <c r="G15" s="14">
        <f t="shared" si="1"/>
        <v>1111</v>
      </c>
    </row>
    <row r="16" spans="1:7" s="3" customFormat="1" ht="16.5" customHeight="1">
      <c r="A16" s="12" t="s">
        <v>23</v>
      </c>
      <c r="B16" s="34">
        <v>1</v>
      </c>
      <c r="C16" s="13">
        <v>13</v>
      </c>
      <c r="D16" s="20">
        <v>617</v>
      </c>
      <c r="E16" s="20">
        <v>634</v>
      </c>
      <c r="F16" s="20">
        <v>507</v>
      </c>
      <c r="G16" s="14">
        <f t="shared" si="1"/>
        <v>1141</v>
      </c>
    </row>
    <row r="17" spans="1:7" s="3" customFormat="1" ht="16.5" customHeight="1">
      <c r="A17" s="12" t="s">
        <v>24</v>
      </c>
      <c r="B17" s="33">
        <v>1</v>
      </c>
      <c r="C17" s="13">
        <v>9</v>
      </c>
      <c r="D17" s="20">
        <v>501</v>
      </c>
      <c r="E17" s="20">
        <v>475</v>
      </c>
      <c r="F17" s="20">
        <v>522</v>
      </c>
      <c r="G17" s="14">
        <f t="shared" si="1"/>
        <v>997</v>
      </c>
    </row>
    <row r="18" spans="1:7" s="3" customFormat="1" ht="16.5" customHeight="1">
      <c r="A18" s="12" t="s">
        <v>25</v>
      </c>
      <c r="B18" s="34">
        <v>1</v>
      </c>
      <c r="C18" s="13">
        <v>18</v>
      </c>
      <c r="D18" s="20">
        <v>765</v>
      </c>
      <c r="E18" s="20">
        <v>704</v>
      </c>
      <c r="F18" s="20">
        <v>879</v>
      </c>
      <c r="G18" s="14">
        <f t="shared" si="1"/>
        <v>1583</v>
      </c>
    </row>
    <row r="19" spans="1:7" s="3" customFormat="1" ht="16.5" customHeight="1">
      <c r="A19" s="12" t="s">
        <v>26</v>
      </c>
      <c r="B19" s="33">
        <v>1</v>
      </c>
      <c r="C19" s="13">
        <v>11</v>
      </c>
      <c r="D19" s="20">
        <v>678</v>
      </c>
      <c r="E19" s="20">
        <v>556</v>
      </c>
      <c r="F19" s="20">
        <v>693</v>
      </c>
      <c r="G19" s="14">
        <f t="shared" si="1"/>
        <v>1249</v>
      </c>
    </row>
    <row r="20" spans="1:7" s="3" customFormat="1" ht="16.5" customHeight="1">
      <c r="A20" s="12" t="s">
        <v>27</v>
      </c>
      <c r="B20" s="34">
        <v>1</v>
      </c>
      <c r="C20" s="13">
        <v>9</v>
      </c>
      <c r="D20" s="20">
        <v>533</v>
      </c>
      <c r="E20" s="20">
        <v>503</v>
      </c>
      <c r="F20" s="20">
        <v>569</v>
      </c>
      <c r="G20" s="14">
        <f t="shared" si="1"/>
        <v>1072</v>
      </c>
    </row>
    <row r="21" spans="1:7" s="3" customFormat="1" ht="16.5" customHeight="1">
      <c r="A21" s="12" t="s">
        <v>28</v>
      </c>
      <c r="B21" s="33">
        <v>1</v>
      </c>
      <c r="C21" s="13">
        <v>19</v>
      </c>
      <c r="D21" s="20">
        <v>924</v>
      </c>
      <c r="E21" s="20">
        <v>840</v>
      </c>
      <c r="F21" s="20">
        <v>973</v>
      </c>
      <c r="G21" s="14">
        <f t="shared" si="1"/>
        <v>1813</v>
      </c>
    </row>
    <row r="22" spans="1:7" s="3" customFormat="1" ht="16.5" customHeight="1">
      <c r="A22" s="12" t="s">
        <v>29</v>
      </c>
      <c r="B22" s="34">
        <v>1</v>
      </c>
      <c r="C22" s="13">
        <v>13</v>
      </c>
      <c r="D22" s="20">
        <v>546</v>
      </c>
      <c r="E22" s="20">
        <v>537</v>
      </c>
      <c r="F22" s="20">
        <v>571</v>
      </c>
      <c r="G22" s="14">
        <f t="shared" si="1"/>
        <v>1108</v>
      </c>
    </row>
    <row r="23" spans="1:7" s="3" customFormat="1" ht="16.5" customHeight="1">
      <c r="A23" s="12" t="s">
        <v>30</v>
      </c>
      <c r="B23" s="33">
        <v>1</v>
      </c>
      <c r="C23" s="13">
        <v>14</v>
      </c>
      <c r="D23" s="20">
        <v>524</v>
      </c>
      <c r="E23" s="20">
        <v>478</v>
      </c>
      <c r="F23" s="20">
        <v>544</v>
      </c>
      <c r="G23" s="14">
        <f t="shared" si="1"/>
        <v>1022</v>
      </c>
    </row>
    <row r="24" spans="1:7" s="3" customFormat="1" ht="16.5" customHeight="1">
      <c r="A24" s="12" t="s">
        <v>31</v>
      </c>
      <c r="B24" s="34">
        <v>1</v>
      </c>
      <c r="C24" s="13">
        <v>16</v>
      </c>
      <c r="D24" s="20">
        <v>577</v>
      </c>
      <c r="E24" s="20">
        <v>571</v>
      </c>
      <c r="F24" s="20">
        <v>643</v>
      </c>
      <c r="G24" s="14">
        <f t="shared" si="1"/>
        <v>1214</v>
      </c>
    </row>
    <row r="25" spans="1:7" s="3" customFormat="1" ht="16.5" customHeight="1">
      <c r="A25" s="51" t="s">
        <v>10</v>
      </c>
      <c r="B25" s="52"/>
      <c r="C25" s="53"/>
      <c r="D25" s="26" t="s">
        <v>77</v>
      </c>
      <c r="E25" s="27"/>
      <c r="F25" s="28"/>
      <c r="G25" s="29"/>
    </row>
    <row r="26" spans="1:7" s="3" customFormat="1" ht="16.5" customHeight="1">
      <c r="A26" s="54"/>
      <c r="B26" s="55"/>
      <c r="C26" s="56"/>
      <c r="D26" s="22" t="s">
        <v>78</v>
      </c>
      <c r="E26" s="21"/>
      <c r="F26" s="15"/>
      <c r="G26" s="16"/>
    </row>
    <row r="27" spans="1:7" s="3" customFormat="1" ht="16.5" customHeight="1">
      <c r="A27" s="54"/>
      <c r="B27" s="55"/>
      <c r="C27" s="56"/>
      <c r="D27" s="23" t="s">
        <v>61</v>
      </c>
      <c r="E27" s="17"/>
      <c r="F27" s="17"/>
      <c r="G27" s="18"/>
    </row>
    <row r="28" spans="1:7" s="3" customFormat="1" ht="16.5" customHeight="1">
      <c r="A28" s="54"/>
      <c r="B28" s="55"/>
      <c r="C28" s="56"/>
      <c r="D28" s="23" t="s">
        <v>79</v>
      </c>
      <c r="E28" s="17"/>
      <c r="F28" s="17"/>
      <c r="G28" s="18"/>
    </row>
    <row r="29" spans="1:7" s="3" customFormat="1" ht="16.5" customHeight="1">
      <c r="A29" s="54"/>
      <c r="B29" s="55"/>
      <c r="C29" s="56"/>
      <c r="D29" s="23" t="s">
        <v>69</v>
      </c>
      <c r="E29" s="17"/>
      <c r="F29" s="17"/>
      <c r="G29" s="18"/>
    </row>
    <row r="30" spans="1:7" s="3" customFormat="1" ht="16.5" customHeight="1">
      <c r="A30" s="57"/>
      <c r="B30" s="58"/>
      <c r="C30" s="59"/>
      <c r="D30" s="30" t="s">
        <v>80</v>
      </c>
      <c r="E30" s="31"/>
      <c r="F30" s="31"/>
      <c r="G30" s="32"/>
    </row>
    <row r="31" spans="1:7">
      <c r="E31" s="2"/>
      <c r="F31" s="2"/>
      <c r="G31" s="2"/>
    </row>
    <row r="32" spans="1:7">
      <c r="E32" s="2"/>
      <c r="F32" s="2"/>
      <c r="G32" s="2"/>
    </row>
    <row r="33" spans="5:7">
      <c r="E33" s="2"/>
      <c r="F33" s="2"/>
      <c r="G33" s="2"/>
    </row>
    <row r="34" spans="5:7">
      <c r="E34" s="2"/>
      <c r="F34" s="2"/>
      <c r="G34" s="2"/>
    </row>
    <row r="35" spans="5:7">
      <c r="E35" s="2"/>
      <c r="F35" s="2"/>
      <c r="G35" s="2"/>
    </row>
    <row r="36" spans="5:7">
      <c r="E36" s="2"/>
      <c r="F36" s="2"/>
      <c r="G36" s="2"/>
    </row>
    <row r="37" spans="5:7">
      <c r="E37" s="2"/>
      <c r="F37" s="2"/>
      <c r="G37" s="2"/>
    </row>
    <row r="38" spans="5:7">
      <c r="E38" s="2"/>
      <c r="F38" s="2"/>
      <c r="G38" s="2"/>
    </row>
    <row r="39" spans="5:7">
      <c r="E39" s="2"/>
      <c r="F39" s="2"/>
      <c r="G39" s="2"/>
    </row>
    <row r="40" spans="5:7">
      <c r="E40" s="2"/>
      <c r="F40" s="2"/>
      <c r="G40" s="2"/>
    </row>
    <row r="41" spans="5:7">
      <c r="E41" s="2"/>
      <c r="F41" s="2"/>
      <c r="G41" s="2"/>
    </row>
    <row r="42" spans="5:7">
      <c r="E42" s="2"/>
      <c r="F42" s="2"/>
      <c r="G42" s="2"/>
    </row>
    <row r="43" spans="5:7">
      <c r="E43" s="2"/>
      <c r="F43" s="2"/>
      <c r="G43" s="2"/>
    </row>
    <row r="44" spans="5:7">
      <c r="E44" s="2"/>
      <c r="F44" s="2"/>
      <c r="G44" s="2"/>
    </row>
    <row r="45" spans="5:7">
      <c r="E45" s="2"/>
      <c r="F45" s="2"/>
      <c r="G45" s="2"/>
    </row>
    <row r="46" spans="5:7">
      <c r="E46" s="2"/>
      <c r="F46" s="2"/>
      <c r="G46" s="2"/>
    </row>
    <row r="47" spans="5:7">
      <c r="E47" s="2"/>
      <c r="F47" s="2"/>
      <c r="G47" s="2"/>
    </row>
    <row r="48" spans="5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</sheetData>
  <mergeCells count="6">
    <mergeCell ref="A25:C30"/>
    <mergeCell ref="A1:G1"/>
    <mergeCell ref="A2:A3"/>
    <mergeCell ref="B2:B3"/>
    <mergeCell ref="C2:C3"/>
    <mergeCell ref="D2:D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21"/>
  <sheetViews>
    <sheetView workbookViewId="0">
      <pane ySplit="3" topLeftCell="A4" activePane="bottomLeft" state="frozen"/>
      <selection pane="bottomLeft" sqref="A1:G1"/>
    </sheetView>
  </sheetViews>
  <sheetFormatPr defaultColWidth="15.109375" defaultRowHeight="19.8"/>
  <cols>
    <col min="1" max="4" width="9.6640625" style="1" customWidth="1"/>
    <col min="5" max="7" width="11.6640625" style="1" customWidth="1"/>
    <col min="8" max="8" width="15.109375" style="1" customWidth="1"/>
    <col min="9" max="16384" width="15.109375" style="1"/>
  </cols>
  <sheetData>
    <row r="1" spans="1:7" ht="24.9" customHeight="1">
      <c r="A1" s="47" t="s">
        <v>81</v>
      </c>
      <c r="B1" s="47"/>
      <c r="C1" s="48"/>
      <c r="D1" s="48"/>
      <c r="E1" s="48"/>
      <c r="F1" s="48"/>
      <c r="G1" s="48"/>
    </row>
    <row r="2" spans="1:7" s="3" customFormat="1" ht="16.5" customHeight="1">
      <c r="A2" s="49" t="s">
        <v>5</v>
      </c>
      <c r="B2" s="60" t="s">
        <v>11</v>
      </c>
      <c r="C2" s="49" t="s">
        <v>6</v>
      </c>
      <c r="D2" s="49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0"/>
      <c r="B3" s="61"/>
      <c r="C3" s="50"/>
      <c r="D3" s="50"/>
      <c r="E3" s="43" t="s">
        <v>3</v>
      </c>
      <c r="F3" s="7" t="s">
        <v>4</v>
      </c>
      <c r="G3" s="43" t="s">
        <v>8</v>
      </c>
    </row>
    <row r="4" spans="1:7" s="3" customFormat="1" ht="16.5" customHeight="1">
      <c r="A4" s="35" t="s">
        <v>9</v>
      </c>
      <c r="B4" s="8">
        <f t="shared" ref="B4:G4" si="0">SUM(B5:B24)</f>
        <v>20</v>
      </c>
      <c r="C4" s="9">
        <f t="shared" si="0"/>
        <v>258</v>
      </c>
      <c r="D4" s="9">
        <f t="shared" si="0"/>
        <v>13871</v>
      </c>
      <c r="E4" s="9">
        <f t="shared" si="0"/>
        <v>12648</v>
      </c>
      <c r="F4" s="10">
        <f t="shared" si="0"/>
        <v>14385</v>
      </c>
      <c r="G4" s="9">
        <f t="shared" si="0"/>
        <v>27033</v>
      </c>
    </row>
    <row r="5" spans="1:7" s="3" customFormat="1" ht="16.5" customHeight="1">
      <c r="A5" s="24" t="s">
        <v>12</v>
      </c>
      <c r="B5" s="33">
        <v>1</v>
      </c>
      <c r="C5" s="25">
        <v>9</v>
      </c>
      <c r="D5" s="20">
        <v>527</v>
      </c>
      <c r="E5" s="20">
        <v>445</v>
      </c>
      <c r="F5" s="20">
        <v>504</v>
      </c>
      <c r="G5" s="11">
        <f t="shared" ref="G5:G24" si="1">SUM(E5:F5)</f>
        <v>949</v>
      </c>
    </row>
    <row r="6" spans="1:7" s="3" customFormat="1" ht="16.5" customHeight="1">
      <c r="A6" s="12" t="s">
        <v>13</v>
      </c>
      <c r="B6" s="34">
        <v>1</v>
      </c>
      <c r="C6" s="13">
        <v>9</v>
      </c>
      <c r="D6" s="20">
        <v>793</v>
      </c>
      <c r="E6" s="20">
        <v>658</v>
      </c>
      <c r="F6" s="20">
        <v>794</v>
      </c>
      <c r="G6" s="14">
        <f t="shared" si="1"/>
        <v>1452</v>
      </c>
    </row>
    <row r="7" spans="1:7" s="3" customFormat="1" ht="16.5" customHeight="1">
      <c r="A7" s="12" t="s">
        <v>14</v>
      </c>
      <c r="B7" s="33">
        <v>1</v>
      </c>
      <c r="C7" s="13">
        <v>17</v>
      </c>
      <c r="D7" s="20">
        <v>704</v>
      </c>
      <c r="E7" s="20">
        <v>690</v>
      </c>
      <c r="F7" s="20">
        <v>753</v>
      </c>
      <c r="G7" s="14">
        <f t="shared" si="1"/>
        <v>1443</v>
      </c>
    </row>
    <row r="8" spans="1:7" s="3" customFormat="1" ht="16.5" customHeight="1">
      <c r="A8" s="12" t="s">
        <v>15</v>
      </c>
      <c r="B8" s="34">
        <v>1</v>
      </c>
      <c r="C8" s="13">
        <v>8</v>
      </c>
      <c r="D8" s="20">
        <v>430</v>
      </c>
      <c r="E8" s="20">
        <v>409</v>
      </c>
      <c r="F8" s="20">
        <v>467</v>
      </c>
      <c r="G8" s="14">
        <f t="shared" si="1"/>
        <v>876</v>
      </c>
    </row>
    <row r="9" spans="1:7" s="3" customFormat="1" ht="16.5" customHeight="1">
      <c r="A9" s="12" t="s">
        <v>16</v>
      </c>
      <c r="B9" s="33">
        <v>1</v>
      </c>
      <c r="C9" s="13">
        <v>12</v>
      </c>
      <c r="D9" s="20">
        <v>530</v>
      </c>
      <c r="E9" s="20">
        <v>473</v>
      </c>
      <c r="F9" s="20">
        <v>555</v>
      </c>
      <c r="G9" s="14">
        <f t="shared" si="1"/>
        <v>1028</v>
      </c>
    </row>
    <row r="10" spans="1:7" s="3" customFormat="1" ht="16.5" customHeight="1">
      <c r="A10" s="12" t="s">
        <v>17</v>
      </c>
      <c r="B10" s="34">
        <v>1</v>
      </c>
      <c r="C10" s="13">
        <v>28</v>
      </c>
      <c r="D10" s="20">
        <v>1974</v>
      </c>
      <c r="E10" s="20">
        <v>1846</v>
      </c>
      <c r="F10" s="20">
        <v>2129</v>
      </c>
      <c r="G10" s="14">
        <f t="shared" si="1"/>
        <v>3975</v>
      </c>
    </row>
    <row r="11" spans="1:7" s="3" customFormat="1" ht="16.5" customHeight="1">
      <c r="A11" s="12" t="s">
        <v>18</v>
      </c>
      <c r="B11" s="33">
        <v>1</v>
      </c>
      <c r="C11" s="13">
        <v>10</v>
      </c>
      <c r="D11" s="20">
        <v>303</v>
      </c>
      <c r="E11" s="20">
        <v>347</v>
      </c>
      <c r="F11" s="20">
        <v>328</v>
      </c>
      <c r="G11" s="14">
        <f t="shared" si="1"/>
        <v>675</v>
      </c>
    </row>
    <row r="12" spans="1:7" s="3" customFormat="1" ht="16.5" customHeight="1">
      <c r="A12" s="12" t="s">
        <v>19</v>
      </c>
      <c r="B12" s="34">
        <v>1</v>
      </c>
      <c r="C12" s="13">
        <v>11</v>
      </c>
      <c r="D12" s="20">
        <v>726</v>
      </c>
      <c r="E12" s="20">
        <v>612</v>
      </c>
      <c r="F12" s="20">
        <v>702</v>
      </c>
      <c r="G12" s="14">
        <f t="shared" si="1"/>
        <v>1314</v>
      </c>
    </row>
    <row r="13" spans="1:7" s="3" customFormat="1" ht="16.5" customHeight="1">
      <c r="A13" s="12" t="s">
        <v>20</v>
      </c>
      <c r="B13" s="33">
        <v>1</v>
      </c>
      <c r="C13" s="13">
        <v>13</v>
      </c>
      <c r="D13" s="20">
        <v>1173</v>
      </c>
      <c r="E13" s="20">
        <v>946</v>
      </c>
      <c r="F13" s="20">
        <v>1152</v>
      </c>
      <c r="G13" s="14">
        <f t="shared" si="1"/>
        <v>2098</v>
      </c>
    </row>
    <row r="14" spans="1:7" s="3" customFormat="1" ht="16.5" customHeight="1">
      <c r="A14" s="12" t="s">
        <v>21</v>
      </c>
      <c r="B14" s="34">
        <v>1</v>
      </c>
      <c r="C14" s="13">
        <v>9</v>
      </c>
      <c r="D14" s="20">
        <v>495</v>
      </c>
      <c r="E14" s="20">
        <v>400</v>
      </c>
      <c r="F14" s="20">
        <v>509</v>
      </c>
      <c r="G14" s="14">
        <f t="shared" si="1"/>
        <v>909</v>
      </c>
    </row>
    <row r="15" spans="1:7" s="3" customFormat="1" ht="16.5" customHeight="1">
      <c r="A15" s="12" t="s">
        <v>22</v>
      </c>
      <c r="B15" s="33">
        <v>1</v>
      </c>
      <c r="C15" s="13">
        <v>10</v>
      </c>
      <c r="D15" s="20">
        <v>543</v>
      </c>
      <c r="E15" s="20">
        <v>514</v>
      </c>
      <c r="F15" s="20">
        <v>598</v>
      </c>
      <c r="G15" s="14">
        <f t="shared" si="1"/>
        <v>1112</v>
      </c>
    </row>
    <row r="16" spans="1:7" s="3" customFormat="1" ht="16.5" customHeight="1">
      <c r="A16" s="12" t="s">
        <v>23</v>
      </c>
      <c r="B16" s="34">
        <v>1</v>
      </c>
      <c r="C16" s="13">
        <v>13</v>
      </c>
      <c r="D16" s="20">
        <v>618</v>
      </c>
      <c r="E16" s="20">
        <v>634</v>
      </c>
      <c r="F16" s="20">
        <v>510</v>
      </c>
      <c r="G16" s="14">
        <f t="shared" si="1"/>
        <v>1144</v>
      </c>
    </row>
    <row r="17" spans="1:7" s="3" customFormat="1" ht="16.5" customHeight="1">
      <c r="A17" s="12" t="s">
        <v>24</v>
      </c>
      <c r="B17" s="33">
        <v>1</v>
      </c>
      <c r="C17" s="13">
        <v>9</v>
      </c>
      <c r="D17" s="20">
        <v>498</v>
      </c>
      <c r="E17" s="20">
        <v>479</v>
      </c>
      <c r="F17" s="20">
        <v>519</v>
      </c>
      <c r="G17" s="14">
        <f t="shared" si="1"/>
        <v>998</v>
      </c>
    </row>
    <row r="18" spans="1:7" s="3" customFormat="1" ht="16.5" customHeight="1">
      <c r="A18" s="12" t="s">
        <v>25</v>
      </c>
      <c r="B18" s="34">
        <v>1</v>
      </c>
      <c r="C18" s="13">
        <v>18</v>
      </c>
      <c r="D18" s="20">
        <v>767</v>
      </c>
      <c r="E18" s="20">
        <v>707</v>
      </c>
      <c r="F18" s="20">
        <v>870</v>
      </c>
      <c r="G18" s="14">
        <f t="shared" si="1"/>
        <v>1577</v>
      </c>
    </row>
    <row r="19" spans="1:7" s="3" customFormat="1" ht="16.5" customHeight="1">
      <c r="A19" s="12" t="s">
        <v>26</v>
      </c>
      <c r="B19" s="33">
        <v>1</v>
      </c>
      <c r="C19" s="13">
        <v>11</v>
      </c>
      <c r="D19" s="20">
        <v>676</v>
      </c>
      <c r="E19" s="20">
        <v>557</v>
      </c>
      <c r="F19" s="20">
        <v>691</v>
      </c>
      <c r="G19" s="14">
        <f t="shared" si="1"/>
        <v>1248</v>
      </c>
    </row>
    <row r="20" spans="1:7" s="3" customFormat="1" ht="16.5" customHeight="1">
      <c r="A20" s="12" t="s">
        <v>27</v>
      </c>
      <c r="B20" s="34">
        <v>1</v>
      </c>
      <c r="C20" s="13">
        <v>9</v>
      </c>
      <c r="D20" s="20">
        <v>533</v>
      </c>
      <c r="E20" s="20">
        <v>503</v>
      </c>
      <c r="F20" s="20">
        <v>567</v>
      </c>
      <c r="G20" s="14">
        <f t="shared" si="1"/>
        <v>1070</v>
      </c>
    </row>
    <row r="21" spans="1:7" s="3" customFormat="1" ht="16.5" customHeight="1">
      <c r="A21" s="12" t="s">
        <v>28</v>
      </c>
      <c r="B21" s="33">
        <v>1</v>
      </c>
      <c r="C21" s="13">
        <v>19</v>
      </c>
      <c r="D21" s="20">
        <v>929</v>
      </c>
      <c r="E21" s="20">
        <v>842</v>
      </c>
      <c r="F21" s="20">
        <v>976</v>
      </c>
      <c r="G21" s="14">
        <f t="shared" si="1"/>
        <v>1818</v>
      </c>
    </row>
    <row r="22" spans="1:7" s="3" customFormat="1" ht="16.5" customHeight="1">
      <c r="A22" s="12" t="s">
        <v>29</v>
      </c>
      <c r="B22" s="34">
        <v>1</v>
      </c>
      <c r="C22" s="13">
        <v>13</v>
      </c>
      <c r="D22" s="20">
        <v>546</v>
      </c>
      <c r="E22" s="20">
        <v>535</v>
      </c>
      <c r="F22" s="20">
        <v>573</v>
      </c>
      <c r="G22" s="14">
        <f t="shared" si="1"/>
        <v>1108</v>
      </c>
    </row>
    <row r="23" spans="1:7" s="3" customFormat="1" ht="16.5" customHeight="1">
      <c r="A23" s="12" t="s">
        <v>30</v>
      </c>
      <c r="B23" s="33">
        <v>1</v>
      </c>
      <c r="C23" s="13">
        <v>14</v>
      </c>
      <c r="D23" s="20">
        <v>526</v>
      </c>
      <c r="E23" s="20">
        <v>479</v>
      </c>
      <c r="F23" s="20">
        <v>546</v>
      </c>
      <c r="G23" s="14">
        <f t="shared" si="1"/>
        <v>1025</v>
      </c>
    </row>
    <row r="24" spans="1:7" s="3" customFormat="1" ht="16.5" customHeight="1">
      <c r="A24" s="12" t="s">
        <v>31</v>
      </c>
      <c r="B24" s="34">
        <v>1</v>
      </c>
      <c r="C24" s="13">
        <v>16</v>
      </c>
      <c r="D24" s="20">
        <v>580</v>
      </c>
      <c r="E24" s="20">
        <v>572</v>
      </c>
      <c r="F24" s="20">
        <v>642</v>
      </c>
      <c r="G24" s="14">
        <f t="shared" si="1"/>
        <v>1214</v>
      </c>
    </row>
    <row r="25" spans="1:7" s="3" customFormat="1" ht="16.5" customHeight="1">
      <c r="A25" s="51" t="s">
        <v>10</v>
      </c>
      <c r="B25" s="52"/>
      <c r="C25" s="53"/>
      <c r="D25" s="26" t="s">
        <v>82</v>
      </c>
      <c r="E25" s="27"/>
      <c r="F25" s="28"/>
      <c r="G25" s="29"/>
    </row>
    <row r="26" spans="1:7" s="3" customFormat="1" ht="16.5" customHeight="1">
      <c r="A26" s="54"/>
      <c r="B26" s="55"/>
      <c r="C26" s="56"/>
      <c r="D26" s="22" t="s">
        <v>83</v>
      </c>
      <c r="E26" s="21"/>
      <c r="F26" s="15"/>
      <c r="G26" s="16"/>
    </row>
    <row r="27" spans="1:7" s="3" customFormat="1" ht="16.5" customHeight="1">
      <c r="A27" s="54"/>
      <c r="B27" s="55"/>
      <c r="C27" s="56"/>
      <c r="D27" s="23" t="s">
        <v>42</v>
      </c>
      <c r="E27" s="17"/>
      <c r="F27" s="17"/>
      <c r="G27" s="18"/>
    </row>
    <row r="28" spans="1:7" s="3" customFormat="1" ht="16.5" customHeight="1">
      <c r="A28" s="54"/>
      <c r="B28" s="55"/>
      <c r="C28" s="56"/>
      <c r="D28" s="23" t="s">
        <v>84</v>
      </c>
      <c r="E28" s="17"/>
      <c r="F28" s="17"/>
      <c r="G28" s="18"/>
    </row>
    <row r="29" spans="1:7" s="3" customFormat="1" ht="16.5" customHeight="1">
      <c r="A29" s="54"/>
      <c r="B29" s="55"/>
      <c r="C29" s="56"/>
      <c r="D29" s="23" t="s">
        <v>85</v>
      </c>
      <c r="E29" s="17"/>
      <c r="F29" s="17"/>
      <c r="G29" s="18"/>
    </row>
    <row r="30" spans="1:7" s="3" customFormat="1" ht="16.5" customHeight="1">
      <c r="A30" s="57"/>
      <c r="B30" s="58"/>
      <c r="C30" s="59"/>
      <c r="D30" s="30" t="s">
        <v>86</v>
      </c>
      <c r="E30" s="31"/>
      <c r="F30" s="31"/>
      <c r="G30" s="32"/>
    </row>
    <row r="31" spans="1:7">
      <c r="E31" s="2"/>
      <c r="F31" s="2"/>
      <c r="G31" s="2"/>
    </row>
    <row r="32" spans="1:7">
      <c r="E32" s="2"/>
      <c r="F32" s="2"/>
      <c r="G32" s="2"/>
    </row>
    <row r="33" spans="5:7">
      <c r="E33" s="2"/>
      <c r="F33" s="2"/>
      <c r="G33" s="2"/>
    </row>
    <row r="34" spans="5:7">
      <c r="E34" s="2"/>
      <c r="F34" s="2"/>
      <c r="G34" s="2"/>
    </row>
    <row r="35" spans="5:7">
      <c r="E35" s="2"/>
      <c r="F35" s="2"/>
      <c r="G35" s="2"/>
    </row>
    <row r="36" spans="5:7">
      <c r="E36" s="2"/>
      <c r="F36" s="2"/>
      <c r="G36" s="2"/>
    </row>
    <row r="37" spans="5:7">
      <c r="E37" s="2"/>
      <c r="F37" s="2"/>
      <c r="G37" s="2"/>
    </row>
    <row r="38" spans="5:7">
      <c r="E38" s="2"/>
      <c r="F38" s="2"/>
      <c r="G38" s="2"/>
    </row>
    <row r="39" spans="5:7">
      <c r="E39" s="2"/>
      <c r="F39" s="2"/>
      <c r="G39" s="2"/>
    </row>
    <row r="40" spans="5:7">
      <c r="E40" s="2"/>
      <c r="F40" s="2"/>
      <c r="G40" s="2"/>
    </row>
    <row r="41" spans="5:7">
      <c r="E41" s="2"/>
      <c r="F41" s="2"/>
      <c r="G41" s="2"/>
    </row>
    <row r="42" spans="5:7">
      <c r="E42" s="2"/>
      <c r="F42" s="2"/>
      <c r="G42" s="2"/>
    </row>
    <row r="43" spans="5:7">
      <c r="E43" s="2"/>
      <c r="F43" s="2"/>
      <c r="G43" s="2"/>
    </row>
    <row r="44" spans="5:7">
      <c r="E44" s="2"/>
      <c r="F44" s="2"/>
      <c r="G44" s="2"/>
    </row>
    <row r="45" spans="5:7">
      <c r="E45" s="2"/>
      <c r="F45" s="2"/>
      <c r="G45" s="2"/>
    </row>
    <row r="46" spans="5:7">
      <c r="E46" s="2"/>
      <c r="F46" s="2"/>
      <c r="G46" s="2"/>
    </row>
    <row r="47" spans="5:7">
      <c r="E47" s="2"/>
      <c r="F47" s="2"/>
      <c r="G47" s="2"/>
    </row>
    <row r="48" spans="5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</sheetData>
  <mergeCells count="6">
    <mergeCell ref="A25:C30"/>
    <mergeCell ref="A1:G1"/>
    <mergeCell ref="A2:A3"/>
    <mergeCell ref="B2:B3"/>
    <mergeCell ref="C2:C3"/>
    <mergeCell ref="D2:D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11201</vt:lpstr>
      <vt:lpstr>11202</vt:lpstr>
      <vt:lpstr>11203</vt:lpstr>
      <vt:lpstr>11204</vt:lpstr>
      <vt:lpstr>11205</vt:lpstr>
      <vt:lpstr>11206</vt:lpstr>
      <vt:lpstr>11207</vt:lpstr>
      <vt:lpstr>11208</vt:lpstr>
      <vt:lpstr>11209</vt:lpstr>
      <vt:lpstr>11210</vt:lpstr>
      <vt:lpstr>11211</vt:lpstr>
      <vt:lpstr>11212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1</cp:lastModifiedBy>
  <cp:lastPrinted>2021-02-02T06:12:44Z</cp:lastPrinted>
  <dcterms:created xsi:type="dcterms:W3CDTF">2008-10-08T07:44:45Z</dcterms:created>
  <dcterms:modified xsi:type="dcterms:W3CDTF">2023-12-31T13:16:35Z</dcterms:modified>
</cp:coreProperties>
</file>