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56" windowWidth="8736" windowHeight="5976" activeTab="11"/>
  </bookViews>
  <sheets>
    <sheet name="11101" sheetId="12" r:id="rId1"/>
    <sheet name="11102" sheetId="13" r:id="rId2"/>
    <sheet name="11103" sheetId="14" r:id="rId3"/>
    <sheet name="11104" sheetId="15" r:id="rId4"/>
    <sheet name="11105" sheetId="16" r:id="rId5"/>
    <sheet name="11106" sheetId="17" r:id="rId6"/>
    <sheet name="11107" sheetId="18" r:id="rId7"/>
    <sheet name="11108" sheetId="19" r:id="rId8"/>
    <sheet name="11109" sheetId="20" r:id="rId9"/>
    <sheet name="11110" sheetId="21" r:id="rId10"/>
    <sheet name="11111" sheetId="22" r:id="rId11"/>
    <sheet name="11112" sheetId="23" r:id="rId12"/>
  </sheets>
  <definedNames>
    <definedName name="Z_3A4784C0_FDC1_11D7_8241_00E04C590E3A_.wvu.Rows" localSheetId="0" hidden="1">'11101'!#REF!</definedName>
    <definedName name="Z_3A4784C0_FDC1_11D7_8241_00E04C590E3A_.wvu.Rows" localSheetId="1" hidden="1">'11102'!#REF!</definedName>
    <definedName name="Z_3A4784C0_FDC1_11D7_8241_00E04C590E3A_.wvu.Rows" localSheetId="2" hidden="1">'11103'!#REF!</definedName>
    <definedName name="Z_3A4784C0_FDC1_11D7_8241_00E04C590E3A_.wvu.Rows" localSheetId="3" hidden="1">'11104'!#REF!</definedName>
    <definedName name="Z_3A4784C0_FDC1_11D7_8241_00E04C590E3A_.wvu.Rows" localSheetId="4" hidden="1">'11105'!#REF!</definedName>
    <definedName name="Z_3A4784C0_FDC1_11D7_8241_00E04C590E3A_.wvu.Rows" localSheetId="5" hidden="1">'11106'!#REF!</definedName>
    <definedName name="Z_3A4784C0_FDC1_11D7_8241_00E04C590E3A_.wvu.Rows" localSheetId="6" hidden="1">'11107'!#REF!</definedName>
    <definedName name="Z_3A4784C0_FDC1_11D7_8241_00E04C590E3A_.wvu.Rows" localSheetId="7" hidden="1">'11108'!#REF!</definedName>
    <definedName name="Z_3A4784C0_FDC1_11D7_8241_00E04C590E3A_.wvu.Rows" localSheetId="8" hidden="1">'11109'!#REF!</definedName>
    <definedName name="Z_3A4784C0_FDC1_11D7_8241_00E04C590E3A_.wvu.Rows" localSheetId="9" hidden="1">'11110'!#REF!</definedName>
    <definedName name="Z_3A4784C0_FDC1_11D7_8241_00E04C590E3A_.wvu.Rows" localSheetId="10" hidden="1">'11111'!#REF!</definedName>
    <definedName name="Z_3A4784C0_FDC1_11D7_8241_00E04C590E3A_.wvu.Rows" localSheetId="11" hidden="1">'11112'!#REF!</definedName>
    <definedName name="Z_3D10B3DD_EA79_40A9_86EF_DB507BF02233_.wvu.Rows" localSheetId="0" hidden="1">'11101'!#REF!</definedName>
    <definedName name="Z_3D10B3DD_EA79_40A9_86EF_DB507BF02233_.wvu.Rows" localSheetId="1" hidden="1">'11102'!#REF!</definedName>
    <definedName name="Z_3D10B3DD_EA79_40A9_86EF_DB507BF02233_.wvu.Rows" localSheetId="2" hidden="1">'11103'!#REF!</definedName>
    <definedName name="Z_3D10B3DD_EA79_40A9_86EF_DB507BF02233_.wvu.Rows" localSheetId="3" hidden="1">'11104'!#REF!</definedName>
    <definedName name="Z_3D10B3DD_EA79_40A9_86EF_DB507BF02233_.wvu.Rows" localSheetId="4" hidden="1">'11105'!#REF!</definedName>
    <definedName name="Z_3D10B3DD_EA79_40A9_86EF_DB507BF02233_.wvu.Rows" localSheetId="5" hidden="1">'11106'!#REF!</definedName>
    <definedName name="Z_3D10B3DD_EA79_40A9_86EF_DB507BF02233_.wvu.Rows" localSheetId="6" hidden="1">'11107'!#REF!</definedName>
    <definedName name="Z_3D10B3DD_EA79_40A9_86EF_DB507BF02233_.wvu.Rows" localSheetId="7" hidden="1">'11108'!#REF!</definedName>
    <definedName name="Z_3D10B3DD_EA79_40A9_86EF_DB507BF02233_.wvu.Rows" localSheetId="8" hidden="1">'11109'!#REF!</definedName>
    <definedName name="Z_3D10B3DD_EA79_40A9_86EF_DB507BF02233_.wvu.Rows" localSheetId="9" hidden="1">'11110'!#REF!</definedName>
    <definedName name="Z_3D10B3DD_EA79_40A9_86EF_DB507BF02233_.wvu.Rows" localSheetId="10" hidden="1">'11111'!#REF!</definedName>
    <definedName name="Z_3D10B3DD_EA79_40A9_86EF_DB507BF02233_.wvu.Rows" localSheetId="11" hidden="1">'11112'!#REF!</definedName>
    <definedName name="Z_94F27579_2569_4184_B593_AD039D5F9BEE_.wvu.Rows" localSheetId="0" hidden="1">'11101'!#REF!</definedName>
    <definedName name="Z_94F27579_2569_4184_B593_AD039D5F9BEE_.wvu.Rows" localSheetId="1" hidden="1">'11102'!#REF!</definedName>
    <definedName name="Z_94F27579_2569_4184_B593_AD039D5F9BEE_.wvu.Rows" localSheetId="2" hidden="1">'11103'!#REF!</definedName>
    <definedName name="Z_94F27579_2569_4184_B593_AD039D5F9BEE_.wvu.Rows" localSheetId="3" hidden="1">'11104'!#REF!</definedName>
    <definedName name="Z_94F27579_2569_4184_B593_AD039D5F9BEE_.wvu.Rows" localSheetId="4" hidden="1">'11105'!#REF!</definedName>
    <definedName name="Z_94F27579_2569_4184_B593_AD039D5F9BEE_.wvu.Rows" localSheetId="5" hidden="1">'11106'!#REF!</definedName>
    <definedName name="Z_94F27579_2569_4184_B593_AD039D5F9BEE_.wvu.Rows" localSheetId="6" hidden="1">'11107'!#REF!</definedName>
    <definedName name="Z_94F27579_2569_4184_B593_AD039D5F9BEE_.wvu.Rows" localSheetId="7" hidden="1">'11108'!#REF!</definedName>
    <definedName name="Z_94F27579_2569_4184_B593_AD039D5F9BEE_.wvu.Rows" localSheetId="8" hidden="1">'11109'!#REF!</definedName>
    <definedName name="Z_94F27579_2569_4184_B593_AD039D5F9BEE_.wvu.Rows" localSheetId="9" hidden="1">'11110'!#REF!</definedName>
    <definedName name="Z_94F27579_2569_4184_B593_AD039D5F9BEE_.wvu.Rows" localSheetId="10" hidden="1">'11111'!#REF!</definedName>
    <definedName name="Z_94F27579_2569_4184_B593_AD039D5F9BEE_.wvu.Rows" localSheetId="11" hidden="1">'11112'!#REF!</definedName>
    <definedName name="Z_B0167DA1_D705_46BA_804D_455F0EF935D7_.wvu.Rows" localSheetId="0" hidden="1">'11101'!#REF!</definedName>
    <definedName name="Z_B0167DA1_D705_46BA_804D_455F0EF935D7_.wvu.Rows" localSheetId="1" hidden="1">'11102'!#REF!</definedName>
    <definedName name="Z_B0167DA1_D705_46BA_804D_455F0EF935D7_.wvu.Rows" localSheetId="2" hidden="1">'11103'!#REF!</definedName>
    <definedName name="Z_B0167DA1_D705_46BA_804D_455F0EF935D7_.wvu.Rows" localSheetId="3" hidden="1">'11104'!#REF!</definedName>
    <definedName name="Z_B0167DA1_D705_46BA_804D_455F0EF935D7_.wvu.Rows" localSheetId="4" hidden="1">'11105'!#REF!</definedName>
    <definedName name="Z_B0167DA1_D705_46BA_804D_455F0EF935D7_.wvu.Rows" localSheetId="5" hidden="1">'11106'!#REF!</definedName>
    <definedName name="Z_B0167DA1_D705_46BA_804D_455F0EF935D7_.wvu.Rows" localSheetId="6" hidden="1">'11107'!#REF!</definedName>
    <definedName name="Z_B0167DA1_D705_46BA_804D_455F0EF935D7_.wvu.Rows" localSheetId="7" hidden="1">'11108'!#REF!</definedName>
    <definedName name="Z_B0167DA1_D705_46BA_804D_455F0EF935D7_.wvu.Rows" localSheetId="8" hidden="1">'11109'!#REF!</definedName>
    <definedName name="Z_B0167DA1_D705_46BA_804D_455F0EF935D7_.wvu.Rows" localSheetId="9" hidden="1">'11110'!#REF!</definedName>
    <definedName name="Z_B0167DA1_D705_46BA_804D_455F0EF935D7_.wvu.Rows" localSheetId="10" hidden="1">'11111'!#REF!</definedName>
    <definedName name="Z_B0167DA1_D705_46BA_804D_455F0EF935D7_.wvu.Rows" localSheetId="11" hidden="1">'11112'!#REF!</definedName>
  </definedNames>
  <calcPr calcId="145621"/>
</workbook>
</file>

<file path=xl/calcChain.xml><?xml version="1.0" encoding="utf-8"?>
<calcChain xmlns="http://schemas.openxmlformats.org/spreadsheetml/2006/main">
  <c r="G24" i="2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0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9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8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7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6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B4" i="12"/>
  <c r="G24" l="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<sst xmlns="http://schemas.openxmlformats.org/spreadsheetml/2006/main" count="468" uniqueCount="115">
  <si>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</si>
  <si>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</si>
  <si>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</si>
  <si>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</si>
  <si>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</si>
  <si>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</si>
  <si>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</si>
  <si>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</si>
  <si>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</si>
  <si>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</si>
  <si>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本月人口動態統計</t>
    <phoneticPr fontId="1" type="noConversion"/>
  </si>
  <si>
    <t>里數</t>
    <phoneticPr fontId="1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</si>
  <si>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</si>
  <si>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</si>
  <si>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</si>
  <si>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</si>
  <si>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</si>
  <si>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</si>
  <si>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</si>
  <si>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</si>
  <si>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</si>
  <si>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</si>
  <si>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</si>
  <si>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</si>
  <si>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</si>
  <si>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</si>
  <si>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</si>
  <si>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</si>
  <si>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</si>
  <si>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</si>
  <si>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</si>
  <si>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</si>
  <si>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高雄市前金區111年1月份現住人口數統計表</t>
    <phoneticPr fontId="1" type="noConversion"/>
  </si>
  <si>
    <t>遷入人數：174</t>
    <phoneticPr fontId="1" type="noConversion"/>
  </si>
  <si>
    <t>遷出人數：208</t>
    <phoneticPr fontId="1" type="noConversion"/>
  </si>
  <si>
    <t>出生人數：21</t>
    <phoneticPr fontId="1" type="noConversion"/>
  </si>
  <si>
    <t>死亡人數：27</t>
    <phoneticPr fontId="1" type="noConversion"/>
  </si>
  <si>
    <t>結婚(含相同性別)對數：9</t>
    <phoneticPr fontId="1" type="noConversion"/>
  </si>
  <si>
    <t>離婚/終止結婚對數：1</t>
    <phoneticPr fontId="1" type="noConversion"/>
  </si>
  <si>
    <t>高雄市前金區111年2月份現住人口數統計表</t>
    <phoneticPr fontId="1" type="noConversion"/>
  </si>
  <si>
    <t>遷入人數：153</t>
    <phoneticPr fontId="1" type="noConversion"/>
  </si>
  <si>
    <t>遷出人數：210</t>
    <phoneticPr fontId="1" type="noConversion"/>
  </si>
  <si>
    <t>出生人數：10</t>
    <phoneticPr fontId="1" type="noConversion"/>
  </si>
  <si>
    <t>死亡人數：23</t>
    <phoneticPr fontId="1" type="noConversion"/>
  </si>
  <si>
    <t>結婚(含相同性別)對數：21</t>
    <phoneticPr fontId="1" type="noConversion"/>
  </si>
  <si>
    <t>離婚/終止結婚對數：3</t>
    <phoneticPr fontId="1" type="noConversion"/>
  </si>
  <si>
    <t>高雄市前金區111年3月份現住人口數統計表</t>
    <phoneticPr fontId="1" type="noConversion"/>
  </si>
  <si>
    <t>遷入人數：252</t>
    <phoneticPr fontId="1" type="noConversion"/>
  </si>
  <si>
    <t>遷出人數：405</t>
    <phoneticPr fontId="1" type="noConversion"/>
  </si>
  <si>
    <t>出生人數：22</t>
    <phoneticPr fontId="1" type="noConversion"/>
  </si>
  <si>
    <t>死亡人數：37</t>
    <phoneticPr fontId="1" type="noConversion"/>
  </si>
  <si>
    <t>結婚(含相同性別)對數：11</t>
    <phoneticPr fontId="1" type="noConversion"/>
  </si>
  <si>
    <t>離婚/終止結婚對數：9</t>
    <phoneticPr fontId="1" type="noConversion"/>
  </si>
  <si>
    <t>高雄市前金區111年4月份現住人口數統計表</t>
    <phoneticPr fontId="1" type="noConversion"/>
  </si>
  <si>
    <t>遷入人數：210</t>
    <phoneticPr fontId="1" type="noConversion"/>
  </si>
  <si>
    <t>遷出人數：227</t>
    <phoneticPr fontId="1" type="noConversion"/>
  </si>
  <si>
    <t>出生人數：6</t>
    <phoneticPr fontId="1" type="noConversion"/>
  </si>
  <si>
    <t>死亡人數：21</t>
    <phoneticPr fontId="1" type="noConversion"/>
  </si>
  <si>
    <t>結婚(含相同性別)對數：9</t>
    <phoneticPr fontId="1" type="noConversion"/>
  </si>
  <si>
    <t>離婚/終止結婚對數：4</t>
    <phoneticPr fontId="1" type="noConversion"/>
  </si>
  <si>
    <t>高雄市前金區111年5月份現住人口數統計表</t>
    <phoneticPr fontId="1" type="noConversion"/>
  </si>
  <si>
    <t>遷入人數：232</t>
    <phoneticPr fontId="1" type="noConversion"/>
  </si>
  <si>
    <t>遷出人數：121</t>
    <phoneticPr fontId="1" type="noConversion"/>
  </si>
  <si>
    <t>出生人數：7</t>
    <phoneticPr fontId="1" type="noConversion"/>
  </si>
  <si>
    <t>死亡人數：19</t>
    <phoneticPr fontId="1" type="noConversion"/>
  </si>
  <si>
    <t>結婚(含相同性別)對數：16</t>
    <phoneticPr fontId="1" type="noConversion"/>
  </si>
  <si>
    <t>離婚/終止結婚對數：3</t>
    <phoneticPr fontId="1" type="noConversion"/>
  </si>
  <si>
    <t>高雄市前金區111年6月份現住人口數統計表</t>
    <phoneticPr fontId="1" type="noConversion"/>
  </si>
  <si>
    <t>遷入人數：203</t>
    <phoneticPr fontId="1" type="noConversion"/>
  </si>
  <si>
    <t>遷出人數：168</t>
    <phoneticPr fontId="1" type="noConversion"/>
  </si>
  <si>
    <t>出生人數：9</t>
    <phoneticPr fontId="1" type="noConversion"/>
  </si>
  <si>
    <t>死亡人數：34</t>
    <phoneticPr fontId="1" type="noConversion"/>
  </si>
  <si>
    <t>結婚(含相同性別)對數：11</t>
    <phoneticPr fontId="1" type="noConversion"/>
  </si>
  <si>
    <t>離婚/終止結婚對數：5</t>
    <phoneticPr fontId="1" type="noConversion"/>
  </si>
  <si>
    <t>高雄市前金區111年7月份現住人口數統計表</t>
    <phoneticPr fontId="1" type="noConversion"/>
  </si>
  <si>
    <t>遷入人數：219</t>
    <phoneticPr fontId="1" type="noConversion"/>
  </si>
  <si>
    <t>遷出人數：149</t>
    <phoneticPr fontId="1" type="noConversion"/>
  </si>
  <si>
    <t>出生人數：14</t>
    <phoneticPr fontId="1" type="noConversion"/>
  </si>
  <si>
    <t>死亡人數：38</t>
    <phoneticPr fontId="1" type="noConversion"/>
  </si>
  <si>
    <t>離婚/終止結婚對數：1</t>
    <phoneticPr fontId="1" type="noConversion"/>
  </si>
  <si>
    <t>結婚(含相同性別)對數：15</t>
    <phoneticPr fontId="1" type="noConversion"/>
  </si>
  <si>
    <t>高雄市前金區111年8月份現住人口數統計表</t>
    <phoneticPr fontId="1" type="noConversion"/>
  </si>
  <si>
    <t>遷入人數：254</t>
    <phoneticPr fontId="1" type="noConversion"/>
  </si>
  <si>
    <t>遷出人數：161</t>
    <phoneticPr fontId="1" type="noConversion"/>
  </si>
  <si>
    <t>出生人數：11</t>
    <phoneticPr fontId="1" type="noConversion"/>
  </si>
  <si>
    <t>死亡人數：24</t>
    <phoneticPr fontId="1" type="noConversion"/>
  </si>
  <si>
    <t>結婚(含相同性別)對數：6</t>
    <phoneticPr fontId="1" type="noConversion"/>
  </si>
  <si>
    <t>離婚/終止結婚對數：7</t>
    <phoneticPr fontId="1" type="noConversion"/>
  </si>
  <si>
    <t>高雄市前金區111年9月份現住人口數統計表</t>
    <phoneticPr fontId="1" type="noConversion"/>
  </si>
  <si>
    <t>遷入人數：239</t>
    <phoneticPr fontId="1" type="noConversion"/>
  </si>
  <si>
    <t>遷出人數：159</t>
    <phoneticPr fontId="1" type="noConversion"/>
  </si>
  <si>
    <t>出生人數：15</t>
    <phoneticPr fontId="1" type="noConversion"/>
  </si>
  <si>
    <t>死亡人數：18</t>
    <phoneticPr fontId="1" type="noConversion"/>
  </si>
  <si>
    <t>結婚(含相同性別)對數：13</t>
    <phoneticPr fontId="1" type="noConversion"/>
  </si>
  <si>
    <t>離婚/終止結婚對數：5</t>
    <phoneticPr fontId="1" type="noConversion"/>
  </si>
  <si>
    <t>高雄市前金區111年10月份現住人口數統計表</t>
    <phoneticPr fontId="1" type="noConversion"/>
  </si>
  <si>
    <t>遷入人數：140</t>
    <phoneticPr fontId="1" type="noConversion"/>
  </si>
  <si>
    <t>遷出人數：119</t>
    <phoneticPr fontId="1" type="noConversion"/>
  </si>
  <si>
    <t>出生人數：12</t>
    <phoneticPr fontId="1" type="noConversion"/>
  </si>
  <si>
    <t>死亡人數：27</t>
    <phoneticPr fontId="1" type="noConversion"/>
  </si>
  <si>
    <t>結婚(含相同性別)對數：7</t>
    <phoneticPr fontId="1" type="noConversion"/>
  </si>
  <si>
    <t>離婚/終止結婚對數：9</t>
    <phoneticPr fontId="1" type="noConversion"/>
  </si>
  <si>
    <t>高雄市前金區111年11月份現住人口數統計表</t>
    <phoneticPr fontId="1" type="noConversion"/>
  </si>
  <si>
    <t>遷入人數：222</t>
    <phoneticPr fontId="1" type="noConversion"/>
  </si>
  <si>
    <t>遷出人數：116</t>
    <phoneticPr fontId="1" type="noConversion"/>
  </si>
  <si>
    <t>出生人數：10</t>
    <phoneticPr fontId="1" type="noConversion"/>
  </si>
  <si>
    <t>死亡人數：28</t>
    <phoneticPr fontId="1" type="noConversion"/>
  </si>
  <si>
    <t>結婚(含相同性別)對數：16</t>
    <phoneticPr fontId="1" type="noConversion"/>
  </si>
  <si>
    <t>離婚/終止結婚對數：5</t>
    <phoneticPr fontId="1" type="noConversion"/>
  </si>
  <si>
    <t>高雄市前金區111年12月份現住人口數統計表</t>
    <phoneticPr fontId="1" type="noConversion"/>
  </si>
  <si>
    <t>遷入人數：267</t>
    <phoneticPr fontId="1" type="noConversion"/>
  </si>
  <si>
    <t>遷出人數：133</t>
    <phoneticPr fontId="1" type="noConversion"/>
  </si>
  <si>
    <t>死亡人數：23</t>
    <phoneticPr fontId="1" type="noConversion"/>
  </si>
  <si>
    <t>結婚(含相同性別)對數：21</t>
    <phoneticPr fontId="1" type="noConversion"/>
  </si>
  <si>
    <t>離婚/終止結婚對數：1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</si>
</sst>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32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19" t="s">
        <v>3</v>
      </c>
      <c r="F3" s="7" t="s">
        <v>4</v>
      </c>
      <c r="G3" s="19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13207</v>
      </c>
      <c r="E4" s="9">
        <f t="shared" si="0"/>
        <v>12448</v>
      </c>
      <c r="F4" s="10">
        <f t="shared" si="0"/>
        <v>13928</v>
      </c>
      <c r="G4" s="9">
        <f t="shared" si="0"/>
        <v>26376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384</v>
      </c>
      <c r="E5" s="20">
        <v>371</v>
      </c>
      <c r="F5" s="20">
        <v>388</v>
      </c>
      <c r="G5" s="11">
        <f t="shared" ref="G5:G24" si="1">SUM(E5:F5)</f>
        <v>759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604</v>
      </c>
      <c r="E6" s="20">
        <v>568</v>
      </c>
      <c r="F6" s="20">
        <v>642</v>
      </c>
      <c r="G6" s="14">
        <f t="shared" si="1"/>
        <v>1210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690</v>
      </c>
      <c r="E7" s="20">
        <v>691</v>
      </c>
      <c r="F7" s="20">
        <v>739</v>
      </c>
      <c r="G7" s="14">
        <f t="shared" si="1"/>
        <v>1430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422</v>
      </c>
      <c r="E8" s="20">
        <v>418</v>
      </c>
      <c r="F8" s="20">
        <v>467</v>
      </c>
      <c r="G8" s="14">
        <f t="shared" si="1"/>
        <v>885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522</v>
      </c>
      <c r="E9" s="20">
        <v>484</v>
      </c>
      <c r="F9" s="20">
        <v>550</v>
      </c>
      <c r="G9" s="14">
        <f t="shared" si="1"/>
        <v>1034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1949</v>
      </c>
      <c r="E10" s="20">
        <v>1871</v>
      </c>
      <c r="F10" s="20">
        <v>2120</v>
      </c>
      <c r="G10" s="14">
        <f t="shared" si="1"/>
        <v>3991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309</v>
      </c>
      <c r="E11" s="20">
        <v>344</v>
      </c>
      <c r="F11" s="20">
        <v>345</v>
      </c>
      <c r="G11" s="14">
        <f t="shared" si="1"/>
        <v>689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712</v>
      </c>
      <c r="E12" s="20">
        <v>595</v>
      </c>
      <c r="F12" s="20">
        <v>684</v>
      </c>
      <c r="G12" s="14">
        <f t="shared" si="1"/>
        <v>1279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1090</v>
      </c>
      <c r="E13" s="20">
        <v>925</v>
      </c>
      <c r="F13" s="20">
        <v>1088</v>
      </c>
      <c r="G13" s="14">
        <f t="shared" si="1"/>
        <v>2013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467</v>
      </c>
      <c r="E14" s="20">
        <v>379</v>
      </c>
      <c r="F14" s="20">
        <v>501</v>
      </c>
      <c r="G14" s="14">
        <f t="shared" si="1"/>
        <v>880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535</v>
      </c>
      <c r="E15" s="20">
        <v>524</v>
      </c>
      <c r="F15" s="20">
        <v>590</v>
      </c>
      <c r="G15" s="14">
        <f t="shared" si="1"/>
        <v>1114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611</v>
      </c>
      <c r="E16" s="20">
        <v>652</v>
      </c>
      <c r="F16" s="20">
        <v>504</v>
      </c>
      <c r="G16" s="14">
        <f t="shared" si="1"/>
        <v>1156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479</v>
      </c>
      <c r="E17" s="20">
        <v>467</v>
      </c>
      <c r="F17" s="20">
        <v>509</v>
      </c>
      <c r="G17" s="14">
        <f t="shared" si="1"/>
        <v>976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770</v>
      </c>
      <c r="E18" s="20">
        <v>715</v>
      </c>
      <c r="F18" s="20">
        <v>874</v>
      </c>
      <c r="G18" s="14">
        <f t="shared" si="1"/>
        <v>1589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600</v>
      </c>
      <c r="E19" s="20">
        <v>496</v>
      </c>
      <c r="F19" s="20">
        <v>619</v>
      </c>
      <c r="G19" s="14">
        <f t="shared" si="1"/>
        <v>1115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523</v>
      </c>
      <c r="E20" s="20">
        <v>499</v>
      </c>
      <c r="F20" s="20">
        <v>572</v>
      </c>
      <c r="G20" s="14">
        <f t="shared" si="1"/>
        <v>1071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911</v>
      </c>
      <c r="E21" s="20">
        <v>853</v>
      </c>
      <c r="F21" s="20">
        <v>961</v>
      </c>
      <c r="G21" s="14">
        <f t="shared" si="1"/>
        <v>1814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549</v>
      </c>
      <c r="E22" s="20">
        <v>553</v>
      </c>
      <c r="F22" s="20">
        <v>589</v>
      </c>
      <c r="G22" s="14">
        <f t="shared" si="1"/>
        <v>1142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519</v>
      </c>
      <c r="E23" s="20">
        <v>477</v>
      </c>
      <c r="F23" s="20">
        <v>561</v>
      </c>
      <c r="G23" s="14">
        <f t="shared" si="1"/>
        <v>1038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561</v>
      </c>
      <c r="E24" s="20">
        <v>566</v>
      </c>
      <c r="F24" s="20">
        <v>625</v>
      </c>
      <c r="G24" s="14">
        <f t="shared" si="1"/>
        <v>1191</v>
      </c>
    </row>
    <row r="25" spans="1:7" s="3" customFormat="1" ht="16.5" customHeight="1">
      <c r="A25" s="51" t="s">
        <v>10</v>
      </c>
      <c r="B25" s="52"/>
      <c r="C25" s="53"/>
      <c r="D25" s="26" t="s">
        <v>33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34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35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36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37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38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1:G1"/>
    <mergeCell ref="A2:A3"/>
    <mergeCell ref="C2:C3"/>
    <mergeCell ref="D2:D3"/>
    <mergeCell ref="A25:C30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95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4" t="s">
        <v>3</v>
      </c>
      <c r="F3" s="7" t="s">
        <v>4</v>
      </c>
      <c r="G3" s="44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13529</v>
      </c>
      <c r="E4" s="9">
        <f t="shared" si="0"/>
        <v>12423</v>
      </c>
      <c r="F4" s="10">
        <f t="shared" si="0"/>
        <v>14001</v>
      </c>
      <c r="G4" s="9">
        <f t="shared" si="0"/>
        <v>26424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487</v>
      </c>
      <c r="E5" s="20">
        <v>428</v>
      </c>
      <c r="F5" s="20">
        <v>464</v>
      </c>
      <c r="G5" s="11">
        <f t="shared" ref="G5:G24" si="1">SUM(E5:F5)</f>
        <v>892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738</v>
      </c>
      <c r="E6" s="20">
        <v>629</v>
      </c>
      <c r="F6" s="20">
        <v>742</v>
      </c>
      <c r="G6" s="14">
        <f t="shared" si="1"/>
        <v>1371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686</v>
      </c>
      <c r="E7" s="20">
        <v>681</v>
      </c>
      <c r="F7" s="20">
        <v>729</v>
      </c>
      <c r="G7" s="14">
        <f t="shared" si="1"/>
        <v>1410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418</v>
      </c>
      <c r="E8" s="20">
        <v>416</v>
      </c>
      <c r="F8" s="20">
        <v>468</v>
      </c>
      <c r="G8" s="14">
        <f t="shared" si="1"/>
        <v>884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513</v>
      </c>
      <c r="E9" s="20">
        <v>450</v>
      </c>
      <c r="F9" s="20">
        <v>531</v>
      </c>
      <c r="G9" s="14">
        <f t="shared" si="1"/>
        <v>981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1934</v>
      </c>
      <c r="E10" s="20">
        <v>1823</v>
      </c>
      <c r="F10" s="20">
        <v>2072</v>
      </c>
      <c r="G10" s="14">
        <f t="shared" si="1"/>
        <v>3895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299</v>
      </c>
      <c r="E11" s="20">
        <v>336</v>
      </c>
      <c r="F11" s="20">
        <v>327</v>
      </c>
      <c r="G11" s="14">
        <f t="shared" si="1"/>
        <v>663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720</v>
      </c>
      <c r="E12" s="20">
        <v>600</v>
      </c>
      <c r="F12" s="20">
        <v>693</v>
      </c>
      <c r="G12" s="14">
        <f t="shared" si="1"/>
        <v>1293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1126</v>
      </c>
      <c r="E13" s="20">
        <v>931</v>
      </c>
      <c r="F13" s="20">
        <v>1106</v>
      </c>
      <c r="G13" s="14">
        <f t="shared" si="1"/>
        <v>2037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478</v>
      </c>
      <c r="E14" s="20">
        <v>386</v>
      </c>
      <c r="F14" s="20">
        <v>503</v>
      </c>
      <c r="G14" s="14">
        <f t="shared" si="1"/>
        <v>889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536</v>
      </c>
      <c r="E15" s="20">
        <v>512</v>
      </c>
      <c r="F15" s="20">
        <v>578</v>
      </c>
      <c r="G15" s="14">
        <f t="shared" si="1"/>
        <v>1090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613</v>
      </c>
      <c r="E16" s="20">
        <v>648</v>
      </c>
      <c r="F16" s="20">
        <v>494</v>
      </c>
      <c r="G16" s="14">
        <f t="shared" si="1"/>
        <v>1142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500</v>
      </c>
      <c r="E17" s="20">
        <v>472</v>
      </c>
      <c r="F17" s="20">
        <v>510</v>
      </c>
      <c r="G17" s="14">
        <f t="shared" si="1"/>
        <v>982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771</v>
      </c>
      <c r="E18" s="20">
        <v>698</v>
      </c>
      <c r="F18" s="20">
        <v>864</v>
      </c>
      <c r="G18" s="14">
        <f t="shared" si="1"/>
        <v>1562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666</v>
      </c>
      <c r="E19" s="20">
        <v>530</v>
      </c>
      <c r="F19" s="20">
        <v>678</v>
      </c>
      <c r="G19" s="14">
        <f t="shared" si="1"/>
        <v>1208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518</v>
      </c>
      <c r="E20" s="20">
        <v>489</v>
      </c>
      <c r="F20" s="20">
        <v>548</v>
      </c>
      <c r="G20" s="14">
        <f t="shared" si="1"/>
        <v>1037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906</v>
      </c>
      <c r="E21" s="20">
        <v>833</v>
      </c>
      <c r="F21" s="20">
        <v>950</v>
      </c>
      <c r="G21" s="14">
        <f t="shared" si="1"/>
        <v>1783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538</v>
      </c>
      <c r="E22" s="20">
        <v>533</v>
      </c>
      <c r="F22" s="20">
        <v>567</v>
      </c>
      <c r="G22" s="14">
        <f t="shared" si="1"/>
        <v>1100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517</v>
      </c>
      <c r="E23" s="20">
        <v>466</v>
      </c>
      <c r="F23" s="20">
        <v>544</v>
      </c>
      <c r="G23" s="14">
        <f t="shared" si="1"/>
        <v>1010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565</v>
      </c>
      <c r="E24" s="20">
        <v>562</v>
      </c>
      <c r="F24" s="20">
        <v>633</v>
      </c>
      <c r="G24" s="14">
        <f t="shared" si="1"/>
        <v>1195</v>
      </c>
    </row>
    <row r="25" spans="1:7" s="3" customFormat="1" ht="16.5" customHeight="1">
      <c r="A25" s="51" t="s">
        <v>10</v>
      </c>
      <c r="B25" s="52"/>
      <c r="C25" s="53"/>
      <c r="D25" s="26" t="s">
        <v>96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97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98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99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100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101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102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5" t="s">
        <v>3</v>
      </c>
      <c r="F3" s="7" t="s">
        <v>4</v>
      </c>
      <c r="G3" s="45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13569</v>
      </c>
      <c r="E4" s="9">
        <f t="shared" si="0"/>
        <v>12471</v>
      </c>
      <c r="F4" s="10">
        <f t="shared" si="0"/>
        <v>14041</v>
      </c>
      <c r="G4" s="9">
        <f t="shared" si="0"/>
        <v>26512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493</v>
      </c>
      <c r="E5" s="20">
        <v>432</v>
      </c>
      <c r="F5" s="20">
        <v>468</v>
      </c>
      <c r="G5" s="11">
        <f t="shared" ref="G5:G24" si="1">SUM(E5:F5)</f>
        <v>900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746</v>
      </c>
      <c r="E6" s="20">
        <v>634</v>
      </c>
      <c r="F6" s="20">
        <v>757</v>
      </c>
      <c r="G6" s="14">
        <f t="shared" si="1"/>
        <v>1391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687</v>
      </c>
      <c r="E7" s="20">
        <v>685</v>
      </c>
      <c r="F7" s="20">
        <v>725</v>
      </c>
      <c r="G7" s="14">
        <f t="shared" si="1"/>
        <v>1410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418</v>
      </c>
      <c r="E8" s="20">
        <v>418</v>
      </c>
      <c r="F8" s="20">
        <v>468</v>
      </c>
      <c r="G8" s="14">
        <f t="shared" si="1"/>
        <v>886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516</v>
      </c>
      <c r="E9" s="20">
        <v>453</v>
      </c>
      <c r="F9" s="20">
        <v>535</v>
      </c>
      <c r="G9" s="14">
        <f t="shared" si="1"/>
        <v>988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1939</v>
      </c>
      <c r="E10" s="20">
        <v>1822</v>
      </c>
      <c r="F10" s="20">
        <v>2075</v>
      </c>
      <c r="G10" s="14">
        <f t="shared" si="1"/>
        <v>3897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299</v>
      </c>
      <c r="E11" s="20">
        <v>334</v>
      </c>
      <c r="F11" s="20">
        <v>326</v>
      </c>
      <c r="G11" s="14">
        <f t="shared" si="1"/>
        <v>660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722</v>
      </c>
      <c r="E12" s="20">
        <v>613</v>
      </c>
      <c r="F12" s="20">
        <v>701</v>
      </c>
      <c r="G12" s="14">
        <f t="shared" si="1"/>
        <v>1314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1131</v>
      </c>
      <c r="E13" s="20">
        <v>931</v>
      </c>
      <c r="F13" s="20">
        <v>1111</v>
      </c>
      <c r="G13" s="14">
        <f t="shared" si="1"/>
        <v>2042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478</v>
      </c>
      <c r="E14" s="20">
        <v>387</v>
      </c>
      <c r="F14" s="20">
        <v>506</v>
      </c>
      <c r="G14" s="14">
        <f t="shared" si="1"/>
        <v>893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534</v>
      </c>
      <c r="E15" s="20">
        <v>512</v>
      </c>
      <c r="F15" s="20">
        <v>575</v>
      </c>
      <c r="G15" s="14">
        <f t="shared" si="1"/>
        <v>1087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612</v>
      </c>
      <c r="E16" s="20">
        <v>647</v>
      </c>
      <c r="F16" s="20">
        <v>494</v>
      </c>
      <c r="G16" s="14">
        <f t="shared" si="1"/>
        <v>1141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504</v>
      </c>
      <c r="E17" s="20">
        <v>477</v>
      </c>
      <c r="F17" s="20">
        <v>512</v>
      </c>
      <c r="G17" s="14">
        <f t="shared" si="1"/>
        <v>989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768</v>
      </c>
      <c r="E18" s="20">
        <v>697</v>
      </c>
      <c r="F18" s="20">
        <v>863</v>
      </c>
      <c r="G18" s="14">
        <f t="shared" si="1"/>
        <v>1560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667</v>
      </c>
      <c r="E19" s="20">
        <v>533</v>
      </c>
      <c r="F19" s="20">
        <v>675</v>
      </c>
      <c r="G19" s="14">
        <f t="shared" si="1"/>
        <v>1208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520</v>
      </c>
      <c r="E20" s="20">
        <v>491</v>
      </c>
      <c r="F20" s="20">
        <v>548</v>
      </c>
      <c r="G20" s="14">
        <f t="shared" si="1"/>
        <v>1039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913</v>
      </c>
      <c r="E21" s="20">
        <v>840</v>
      </c>
      <c r="F21" s="20">
        <v>955</v>
      </c>
      <c r="G21" s="14">
        <f t="shared" si="1"/>
        <v>1795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538</v>
      </c>
      <c r="E22" s="20">
        <v>536</v>
      </c>
      <c r="F22" s="20">
        <v>565</v>
      </c>
      <c r="G22" s="14">
        <f t="shared" si="1"/>
        <v>1101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515</v>
      </c>
      <c r="E23" s="20">
        <v>465</v>
      </c>
      <c r="F23" s="20">
        <v>543</v>
      </c>
      <c r="G23" s="14">
        <f t="shared" si="1"/>
        <v>1008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569</v>
      </c>
      <c r="E24" s="20">
        <v>564</v>
      </c>
      <c r="F24" s="20">
        <v>639</v>
      </c>
      <c r="G24" s="14">
        <f t="shared" si="1"/>
        <v>1203</v>
      </c>
    </row>
    <row r="25" spans="1:7" s="3" customFormat="1" ht="16.5" customHeight="1">
      <c r="A25" s="51" t="s">
        <v>10</v>
      </c>
      <c r="B25" s="52"/>
      <c r="C25" s="53"/>
      <c r="D25" s="26" t="s">
        <v>103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104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105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106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107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108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109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6" t="s">
        <v>3</v>
      </c>
      <c r="F3" s="7" t="s">
        <v>4</v>
      </c>
      <c r="G3" s="46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13601</v>
      </c>
      <c r="E4" s="9">
        <f t="shared" si="0"/>
        <v>12517</v>
      </c>
      <c r="F4" s="10">
        <f t="shared" si="0"/>
        <v>14116</v>
      </c>
      <c r="G4" s="9">
        <f t="shared" si="0"/>
        <v>26633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497</v>
      </c>
      <c r="E5" s="20">
        <v>437</v>
      </c>
      <c r="F5" s="20">
        <v>473</v>
      </c>
      <c r="G5" s="11">
        <f t="shared" ref="G5:G24" si="1">SUM(E5:F5)</f>
        <v>910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753</v>
      </c>
      <c r="E6" s="20">
        <v>640</v>
      </c>
      <c r="F6" s="20">
        <v>756</v>
      </c>
      <c r="G6" s="14">
        <f t="shared" si="1"/>
        <v>1396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688</v>
      </c>
      <c r="E7" s="20">
        <v>687</v>
      </c>
      <c r="F7" s="20">
        <v>730</v>
      </c>
      <c r="G7" s="14">
        <f t="shared" si="1"/>
        <v>1417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416</v>
      </c>
      <c r="E8" s="20">
        <v>415</v>
      </c>
      <c r="F8" s="20">
        <v>468</v>
      </c>
      <c r="G8" s="14">
        <f t="shared" si="1"/>
        <v>883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518</v>
      </c>
      <c r="E9" s="20">
        <v>459</v>
      </c>
      <c r="F9" s="20">
        <v>536</v>
      </c>
      <c r="G9" s="14">
        <f t="shared" si="1"/>
        <v>995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1949</v>
      </c>
      <c r="E10" s="20">
        <v>1829</v>
      </c>
      <c r="F10" s="20">
        <v>2087</v>
      </c>
      <c r="G10" s="14">
        <f t="shared" si="1"/>
        <v>3916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300</v>
      </c>
      <c r="E11" s="20">
        <v>336</v>
      </c>
      <c r="F11" s="20">
        <v>328</v>
      </c>
      <c r="G11" s="14">
        <f t="shared" si="1"/>
        <v>664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723</v>
      </c>
      <c r="E12" s="20">
        <v>610</v>
      </c>
      <c r="F12" s="20">
        <v>702</v>
      </c>
      <c r="G12" s="14">
        <f t="shared" si="1"/>
        <v>1312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1135</v>
      </c>
      <c r="E13" s="20">
        <v>933</v>
      </c>
      <c r="F13" s="20">
        <v>1127</v>
      </c>
      <c r="G13" s="14">
        <f t="shared" si="1"/>
        <v>2060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479</v>
      </c>
      <c r="E14" s="20">
        <v>390</v>
      </c>
      <c r="F14" s="20">
        <v>510</v>
      </c>
      <c r="G14" s="14">
        <f t="shared" si="1"/>
        <v>900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534</v>
      </c>
      <c r="E15" s="20">
        <v>512</v>
      </c>
      <c r="F15" s="20">
        <v>576</v>
      </c>
      <c r="G15" s="14">
        <f t="shared" si="1"/>
        <v>1088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615</v>
      </c>
      <c r="E16" s="20">
        <v>647</v>
      </c>
      <c r="F16" s="20">
        <v>492</v>
      </c>
      <c r="G16" s="14">
        <f t="shared" si="1"/>
        <v>1139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497</v>
      </c>
      <c r="E17" s="20">
        <v>473</v>
      </c>
      <c r="F17" s="20">
        <v>504</v>
      </c>
      <c r="G17" s="14">
        <f t="shared" si="1"/>
        <v>977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769</v>
      </c>
      <c r="E18" s="20">
        <v>700</v>
      </c>
      <c r="F18" s="20">
        <v>874</v>
      </c>
      <c r="G18" s="14">
        <f t="shared" si="1"/>
        <v>1574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670</v>
      </c>
      <c r="E19" s="20">
        <v>543</v>
      </c>
      <c r="F19" s="20">
        <v>677</v>
      </c>
      <c r="G19" s="14">
        <f t="shared" si="1"/>
        <v>1220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518</v>
      </c>
      <c r="E20" s="20">
        <v>492</v>
      </c>
      <c r="F20" s="20">
        <v>551</v>
      </c>
      <c r="G20" s="14">
        <f t="shared" si="1"/>
        <v>1043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914</v>
      </c>
      <c r="E21" s="20">
        <v>846</v>
      </c>
      <c r="F21" s="20">
        <v>965</v>
      </c>
      <c r="G21" s="14">
        <f t="shared" si="1"/>
        <v>1811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534</v>
      </c>
      <c r="E22" s="20">
        <v>534</v>
      </c>
      <c r="F22" s="20">
        <v>569</v>
      </c>
      <c r="G22" s="14">
        <f t="shared" si="1"/>
        <v>1103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520</v>
      </c>
      <c r="E23" s="20">
        <v>471</v>
      </c>
      <c r="F23" s="20">
        <v>546</v>
      </c>
      <c r="G23" s="14">
        <f t="shared" si="1"/>
        <v>1017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572</v>
      </c>
      <c r="E24" s="20">
        <v>563</v>
      </c>
      <c r="F24" s="20">
        <v>645</v>
      </c>
      <c r="G24" s="14">
        <f t="shared" si="1"/>
        <v>1208</v>
      </c>
    </row>
    <row r="25" spans="1:7" s="3" customFormat="1" ht="16.5" customHeight="1">
      <c r="A25" s="51" t="s">
        <v>10</v>
      </c>
      <c r="B25" s="52"/>
      <c r="C25" s="53"/>
      <c r="D25" s="26" t="s">
        <v>110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111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105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112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113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114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39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6" t="s">
        <v>3</v>
      </c>
      <c r="F3" s="7" t="s">
        <v>4</v>
      </c>
      <c r="G3" s="36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13208</v>
      </c>
      <c r="E4" s="9">
        <f t="shared" si="0"/>
        <v>12417</v>
      </c>
      <c r="F4" s="10">
        <f t="shared" si="0"/>
        <v>13889</v>
      </c>
      <c r="G4" s="9">
        <f t="shared" si="0"/>
        <v>26306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391</v>
      </c>
      <c r="E5" s="20">
        <v>375</v>
      </c>
      <c r="F5" s="20">
        <v>397</v>
      </c>
      <c r="G5" s="11">
        <f t="shared" ref="G5:G24" si="1">SUM(E5:F5)</f>
        <v>772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610</v>
      </c>
      <c r="E6" s="20">
        <v>573</v>
      </c>
      <c r="F6" s="20">
        <v>646</v>
      </c>
      <c r="G6" s="14">
        <f t="shared" si="1"/>
        <v>1219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688</v>
      </c>
      <c r="E7" s="20">
        <v>689</v>
      </c>
      <c r="F7" s="20">
        <v>737</v>
      </c>
      <c r="G7" s="14">
        <f t="shared" si="1"/>
        <v>1426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421</v>
      </c>
      <c r="E8" s="20">
        <v>420</v>
      </c>
      <c r="F8" s="20">
        <v>466</v>
      </c>
      <c r="G8" s="14">
        <f t="shared" si="1"/>
        <v>886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519</v>
      </c>
      <c r="E9" s="20">
        <v>479</v>
      </c>
      <c r="F9" s="20">
        <v>540</v>
      </c>
      <c r="G9" s="14">
        <f t="shared" si="1"/>
        <v>1019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1934</v>
      </c>
      <c r="E10" s="20">
        <v>1862</v>
      </c>
      <c r="F10" s="20">
        <v>2110</v>
      </c>
      <c r="G10" s="14">
        <f t="shared" si="1"/>
        <v>3972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310</v>
      </c>
      <c r="E11" s="20">
        <v>343</v>
      </c>
      <c r="F11" s="20">
        <v>345</v>
      </c>
      <c r="G11" s="14">
        <f t="shared" si="1"/>
        <v>688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710</v>
      </c>
      <c r="E12" s="20">
        <v>590</v>
      </c>
      <c r="F12" s="20">
        <v>687</v>
      </c>
      <c r="G12" s="14">
        <f t="shared" si="1"/>
        <v>1277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1087</v>
      </c>
      <c r="E13" s="20">
        <v>916</v>
      </c>
      <c r="F13" s="20">
        <v>1080</v>
      </c>
      <c r="G13" s="14">
        <f t="shared" si="1"/>
        <v>1996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467</v>
      </c>
      <c r="E14" s="20">
        <v>374</v>
      </c>
      <c r="F14" s="20">
        <v>504</v>
      </c>
      <c r="G14" s="14">
        <f t="shared" si="1"/>
        <v>878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535</v>
      </c>
      <c r="E15" s="20">
        <v>522</v>
      </c>
      <c r="F15" s="20">
        <v>586</v>
      </c>
      <c r="G15" s="14">
        <f t="shared" si="1"/>
        <v>1108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610</v>
      </c>
      <c r="E16" s="20">
        <v>651</v>
      </c>
      <c r="F16" s="20">
        <v>497</v>
      </c>
      <c r="G16" s="14">
        <f t="shared" si="1"/>
        <v>1148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483</v>
      </c>
      <c r="E17" s="20">
        <v>472</v>
      </c>
      <c r="F17" s="20">
        <v>507</v>
      </c>
      <c r="G17" s="14">
        <f t="shared" si="1"/>
        <v>979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772</v>
      </c>
      <c r="E18" s="20">
        <v>709</v>
      </c>
      <c r="F18" s="20">
        <v>870</v>
      </c>
      <c r="G18" s="14">
        <f t="shared" si="1"/>
        <v>1579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615</v>
      </c>
      <c r="E19" s="20">
        <v>505</v>
      </c>
      <c r="F19" s="20">
        <v>632</v>
      </c>
      <c r="G19" s="14">
        <f t="shared" si="1"/>
        <v>1137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521</v>
      </c>
      <c r="E20" s="20">
        <v>498</v>
      </c>
      <c r="F20" s="20">
        <v>569</v>
      </c>
      <c r="G20" s="14">
        <f t="shared" si="1"/>
        <v>1067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908</v>
      </c>
      <c r="E21" s="20">
        <v>851</v>
      </c>
      <c r="F21" s="20">
        <v>951</v>
      </c>
      <c r="G21" s="14">
        <f t="shared" si="1"/>
        <v>1802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548</v>
      </c>
      <c r="E22" s="20">
        <v>548</v>
      </c>
      <c r="F22" s="20">
        <v>583</v>
      </c>
      <c r="G22" s="14">
        <f t="shared" si="1"/>
        <v>1131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517</v>
      </c>
      <c r="E23" s="20">
        <v>477</v>
      </c>
      <c r="F23" s="20">
        <v>557</v>
      </c>
      <c r="G23" s="14">
        <f t="shared" si="1"/>
        <v>1034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562</v>
      </c>
      <c r="E24" s="20">
        <v>563</v>
      </c>
      <c r="F24" s="20">
        <v>625</v>
      </c>
      <c r="G24" s="14">
        <f t="shared" si="1"/>
        <v>1188</v>
      </c>
    </row>
    <row r="25" spans="1:7" s="3" customFormat="1" ht="16.5" customHeight="1">
      <c r="A25" s="51" t="s">
        <v>10</v>
      </c>
      <c r="B25" s="52"/>
      <c r="C25" s="53"/>
      <c r="D25" s="26" t="s">
        <v>40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41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42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43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44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45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46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7" t="s">
        <v>3</v>
      </c>
      <c r="F3" s="7" t="s">
        <v>4</v>
      </c>
      <c r="G3" s="37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13178</v>
      </c>
      <c r="E4" s="9">
        <f t="shared" si="0"/>
        <v>12339</v>
      </c>
      <c r="F4" s="10">
        <f t="shared" si="0"/>
        <v>13799</v>
      </c>
      <c r="G4" s="9">
        <f t="shared" si="0"/>
        <v>26138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403</v>
      </c>
      <c r="E5" s="20">
        <v>388</v>
      </c>
      <c r="F5" s="20">
        <v>407</v>
      </c>
      <c r="G5" s="11">
        <f t="shared" ref="G5:G24" si="1">SUM(E5:F5)</f>
        <v>795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622</v>
      </c>
      <c r="E6" s="20">
        <v>580</v>
      </c>
      <c r="F6" s="20">
        <v>645</v>
      </c>
      <c r="G6" s="14">
        <f t="shared" si="1"/>
        <v>1225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684</v>
      </c>
      <c r="E7" s="20">
        <v>679</v>
      </c>
      <c r="F7" s="20">
        <v>730</v>
      </c>
      <c r="G7" s="14">
        <f t="shared" si="1"/>
        <v>1409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420</v>
      </c>
      <c r="E8" s="20">
        <v>415</v>
      </c>
      <c r="F8" s="20">
        <v>467</v>
      </c>
      <c r="G8" s="14">
        <f t="shared" si="1"/>
        <v>882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520</v>
      </c>
      <c r="E9" s="20">
        <v>478</v>
      </c>
      <c r="F9" s="20">
        <v>540</v>
      </c>
      <c r="G9" s="14">
        <f t="shared" si="1"/>
        <v>1018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1926</v>
      </c>
      <c r="E10" s="20">
        <v>1841</v>
      </c>
      <c r="F10" s="20">
        <v>2094</v>
      </c>
      <c r="G10" s="14">
        <f t="shared" si="1"/>
        <v>3935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307</v>
      </c>
      <c r="E11" s="20">
        <v>345</v>
      </c>
      <c r="F11" s="20">
        <v>345</v>
      </c>
      <c r="G11" s="14">
        <f t="shared" si="1"/>
        <v>690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708</v>
      </c>
      <c r="E12" s="20">
        <v>587</v>
      </c>
      <c r="F12" s="20">
        <v>685</v>
      </c>
      <c r="G12" s="14">
        <f t="shared" si="1"/>
        <v>1272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1075</v>
      </c>
      <c r="E13" s="20">
        <v>904</v>
      </c>
      <c r="F13" s="20">
        <v>1064</v>
      </c>
      <c r="G13" s="14">
        <f t="shared" si="1"/>
        <v>1968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471</v>
      </c>
      <c r="E14" s="20">
        <v>374</v>
      </c>
      <c r="F14" s="20">
        <v>507</v>
      </c>
      <c r="G14" s="14">
        <f t="shared" si="1"/>
        <v>881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526</v>
      </c>
      <c r="E15" s="20">
        <v>516</v>
      </c>
      <c r="F15" s="20">
        <v>572</v>
      </c>
      <c r="G15" s="14">
        <f t="shared" si="1"/>
        <v>1088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614</v>
      </c>
      <c r="E16" s="20">
        <v>650</v>
      </c>
      <c r="F16" s="20">
        <v>495</v>
      </c>
      <c r="G16" s="14">
        <f t="shared" si="1"/>
        <v>1145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482</v>
      </c>
      <c r="E17" s="20">
        <v>467</v>
      </c>
      <c r="F17" s="20">
        <v>505</v>
      </c>
      <c r="G17" s="14">
        <f t="shared" si="1"/>
        <v>972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766</v>
      </c>
      <c r="E18" s="20">
        <v>699</v>
      </c>
      <c r="F18" s="20">
        <v>860</v>
      </c>
      <c r="G18" s="14">
        <f t="shared" si="1"/>
        <v>1559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618</v>
      </c>
      <c r="E19" s="20">
        <v>508</v>
      </c>
      <c r="F19" s="20">
        <v>635</v>
      </c>
      <c r="G19" s="14">
        <f t="shared" si="1"/>
        <v>1143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514</v>
      </c>
      <c r="E20" s="20">
        <v>492</v>
      </c>
      <c r="F20" s="20">
        <v>554</v>
      </c>
      <c r="G20" s="14">
        <f t="shared" si="1"/>
        <v>1046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901</v>
      </c>
      <c r="E21" s="20">
        <v>838</v>
      </c>
      <c r="F21" s="20">
        <v>948</v>
      </c>
      <c r="G21" s="14">
        <f t="shared" si="1"/>
        <v>1786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547</v>
      </c>
      <c r="E22" s="20">
        <v>544</v>
      </c>
      <c r="F22" s="20">
        <v>578</v>
      </c>
      <c r="G22" s="14">
        <f t="shared" si="1"/>
        <v>1122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513</v>
      </c>
      <c r="E23" s="20">
        <v>472</v>
      </c>
      <c r="F23" s="20">
        <v>547</v>
      </c>
      <c r="G23" s="14">
        <f t="shared" si="1"/>
        <v>1019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561</v>
      </c>
      <c r="E24" s="20">
        <v>562</v>
      </c>
      <c r="F24" s="20">
        <v>621</v>
      </c>
      <c r="G24" s="14">
        <f t="shared" si="1"/>
        <v>1183</v>
      </c>
    </row>
    <row r="25" spans="1:7" s="3" customFormat="1" ht="16.5" customHeight="1">
      <c r="A25" s="51" t="s">
        <v>10</v>
      </c>
      <c r="B25" s="52"/>
      <c r="C25" s="53"/>
      <c r="D25" s="26" t="s">
        <v>47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48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49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50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51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52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53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8" t="s">
        <v>3</v>
      </c>
      <c r="F3" s="7" t="s">
        <v>4</v>
      </c>
      <c r="G3" s="38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13219</v>
      </c>
      <c r="E4" s="9">
        <f t="shared" si="0"/>
        <v>12299</v>
      </c>
      <c r="F4" s="10">
        <f t="shared" si="0"/>
        <v>13807</v>
      </c>
      <c r="G4" s="9">
        <f t="shared" si="0"/>
        <v>26106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413</v>
      </c>
      <c r="E5" s="20">
        <v>392</v>
      </c>
      <c r="F5" s="20">
        <v>413</v>
      </c>
      <c r="G5" s="11">
        <f t="shared" ref="G5:G24" si="1">SUM(E5:F5)</f>
        <v>805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637</v>
      </c>
      <c r="E6" s="20">
        <v>576</v>
      </c>
      <c r="F6" s="20">
        <v>651</v>
      </c>
      <c r="G6" s="14">
        <f t="shared" si="1"/>
        <v>1227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686</v>
      </c>
      <c r="E7" s="20">
        <v>676</v>
      </c>
      <c r="F7" s="20">
        <v>730</v>
      </c>
      <c r="G7" s="14">
        <f t="shared" si="1"/>
        <v>1406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419</v>
      </c>
      <c r="E8" s="20">
        <v>411</v>
      </c>
      <c r="F8" s="20">
        <v>469</v>
      </c>
      <c r="G8" s="14">
        <f t="shared" si="1"/>
        <v>880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521</v>
      </c>
      <c r="E9" s="20">
        <v>471</v>
      </c>
      <c r="F9" s="20">
        <v>542</v>
      </c>
      <c r="G9" s="14">
        <f t="shared" si="1"/>
        <v>1013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1927</v>
      </c>
      <c r="E10" s="20">
        <v>1831</v>
      </c>
      <c r="F10" s="20">
        <v>2087</v>
      </c>
      <c r="G10" s="14">
        <f t="shared" si="1"/>
        <v>3918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304</v>
      </c>
      <c r="E11" s="20">
        <v>339</v>
      </c>
      <c r="F11" s="20">
        <v>342</v>
      </c>
      <c r="G11" s="14">
        <f t="shared" si="1"/>
        <v>681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710</v>
      </c>
      <c r="E12" s="20">
        <v>582</v>
      </c>
      <c r="F12" s="20">
        <v>688</v>
      </c>
      <c r="G12" s="14">
        <f t="shared" si="1"/>
        <v>1270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1077</v>
      </c>
      <c r="E13" s="20">
        <v>902</v>
      </c>
      <c r="F13" s="20">
        <v>1064</v>
      </c>
      <c r="G13" s="14">
        <f t="shared" si="1"/>
        <v>1966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472</v>
      </c>
      <c r="E14" s="20">
        <v>374</v>
      </c>
      <c r="F14" s="20">
        <v>509</v>
      </c>
      <c r="G14" s="14">
        <f t="shared" si="1"/>
        <v>883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527</v>
      </c>
      <c r="E15" s="20">
        <v>515</v>
      </c>
      <c r="F15" s="20">
        <v>570</v>
      </c>
      <c r="G15" s="14">
        <f t="shared" si="1"/>
        <v>1085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617</v>
      </c>
      <c r="E16" s="20">
        <v>653</v>
      </c>
      <c r="F16" s="20">
        <v>498</v>
      </c>
      <c r="G16" s="14">
        <f t="shared" si="1"/>
        <v>1151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483</v>
      </c>
      <c r="E17" s="20">
        <v>467</v>
      </c>
      <c r="F17" s="20">
        <v>505</v>
      </c>
      <c r="G17" s="14">
        <f t="shared" si="1"/>
        <v>972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767</v>
      </c>
      <c r="E18" s="20">
        <v>698</v>
      </c>
      <c r="F18" s="20">
        <v>861</v>
      </c>
      <c r="G18" s="14">
        <f t="shared" si="1"/>
        <v>1559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636</v>
      </c>
      <c r="E19" s="20">
        <v>519</v>
      </c>
      <c r="F19" s="20">
        <v>640</v>
      </c>
      <c r="G19" s="14">
        <f t="shared" si="1"/>
        <v>1159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513</v>
      </c>
      <c r="E20" s="20">
        <v>491</v>
      </c>
      <c r="F20" s="20">
        <v>552</v>
      </c>
      <c r="G20" s="14">
        <f t="shared" si="1"/>
        <v>1043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895</v>
      </c>
      <c r="E21" s="20">
        <v>832</v>
      </c>
      <c r="F21" s="20">
        <v>949</v>
      </c>
      <c r="G21" s="14">
        <f t="shared" si="1"/>
        <v>1781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545</v>
      </c>
      <c r="E22" s="20">
        <v>540</v>
      </c>
      <c r="F22" s="20">
        <v>573</v>
      </c>
      <c r="G22" s="14">
        <f t="shared" si="1"/>
        <v>1113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513</v>
      </c>
      <c r="E23" s="20">
        <v>474</v>
      </c>
      <c r="F23" s="20">
        <v>546</v>
      </c>
      <c r="G23" s="14">
        <f t="shared" si="1"/>
        <v>1020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557</v>
      </c>
      <c r="E24" s="20">
        <v>556</v>
      </c>
      <c r="F24" s="20">
        <v>618</v>
      </c>
      <c r="G24" s="14">
        <f t="shared" si="1"/>
        <v>1174</v>
      </c>
    </row>
    <row r="25" spans="1:7" s="3" customFormat="1" ht="16.5" customHeight="1">
      <c r="A25" s="51" t="s">
        <v>10</v>
      </c>
      <c r="B25" s="52"/>
      <c r="C25" s="53"/>
      <c r="D25" s="26" t="s">
        <v>54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55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56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57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58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59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60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9" t="s">
        <v>3</v>
      </c>
      <c r="F3" s="7" t="s">
        <v>4</v>
      </c>
      <c r="G3" s="39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13308</v>
      </c>
      <c r="E4" s="9">
        <f t="shared" si="0"/>
        <v>12342</v>
      </c>
      <c r="F4" s="10">
        <f t="shared" si="0"/>
        <v>13863</v>
      </c>
      <c r="G4" s="9">
        <f t="shared" si="0"/>
        <v>26205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437</v>
      </c>
      <c r="E5" s="20">
        <v>407</v>
      </c>
      <c r="F5" s="20">
        <v>433</v>
      </c>
      <c r="G5" s="11">
        <f t="shared" ref="G5:G24" si="1">SUM(E5:F5)</f>
        <v>840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683</v>
      </c>
      <c r="E6" s="20">
        <v>598</v>
      </c>
      <c r="F6" s="20">
        <v>685</v>
      </c>
      <c r="G6" s="14">
        <f t="shared" si="1"/>
        <v>1283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687</v>
      </c>
      <c r="E7" s="20">
        <v>675</v>
      </c>
      <c r="F7" s="20">
        <v>731</v>
      </c>
      <c r="G7" s="14">
        <f t="shared" si="1"/>
        <v>1406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418</v>
      </c>
      <c r="E8" s="20">
        <v>412</v>
      </c>
      <c r="F8" s="20">
        <v>470</v>
      </c>
      <c r="G8" s="14">
        <f t="shared" si="1"/>
        <v>882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521</v>
      </c>
      <c r="E9" s="20">
        <v>472</v>
      </c>
      <c r="F9" s="20">
        <v>539</v>
      </c>
      <c r="G9" s="14">
        <f t="shared" si="1"/>
        <v>1011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1925</v>
      </c>
      <c r="E10" s="20">
        <v>1827</v>
      </c>
      <c r="F10" s="20">
        <v>2075</v>
      </c>
      <c r="G10" s="14">
        <f t="shared" si="1"/>
        <v>3902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302</v>
      </c>
      <c r="E11" s="20">
        <v>334</v>
      </c>
      <c r="F11" s="20">
        <v>338</v>
      </c>
      <c r="G11" s="14">
        <f t="shared" si="1"/>
        <v>672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716</v>
      </c>
      <c r="E12" s="20">
        <v>585</v>
      </c>
      <c r="F12" s="20">
        <v>690</v>
      </c>
      <c r="G12" s="14">
        <f t="shared" si="1"/>
        <v>1275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1079</v>
      </c>
      <c r="E13" s="20">
        <v>909</v>
      </c>
      <c r="F13" s="20">
        <v>1061</v>
      </c>
      <c r="G13" s="14">
        <f t="shared" si="1"/>
        <v>1970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475</v>
      </c>
      <c r="E14" s="20">
        <v>380</v>
      </c>
      <c r="F14" s="20">
        <v>511</v>
      </c>
      <c r="G14" s="14">
        <f t="shared" si="1"/>
        <v>891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528</v>
      </c>
      <c r="E15" s="20">
        <v>516</v>
      </c>
      <c r="F15" s="20">
        <v>574</v>
      </c>
      <c r="G15" s="14">
        <f t="shared" si="1"/>
        <v>1090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618</v>
      </c>
      <c r="E16" s="20">
        <v>652</v>
      </c>
      <c r="F16" s="20">
        <v>500</v>
      </c>
      <c r="G16" s="14">
        <f t="shared" si="1"/>
        <v>1152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486</v>
      </c>
      <c r="E17" s="20">
        <v>469</v>
      </c>
      <c r="F17" s="20">
        <v>508</v>
      </c>
      <c r="G17" s="14">
        <f t="shared" si="1"/>
        <v>977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766</v>
      </c>
      <c r="E18" s="20">
        <v>702</v>
      </c>
      <c r="F18" s="20">
        <v>862</v>
      </c>
      <c r="G18" s="14">
        <f t="shared" si="1"/>
        <v>1564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643</v>
      </c>
      <c r="E19" s="20">
        <v>521</v>
      </c>
      <c r="F19" s="20">
        <v>648</v>
      </c>
      <c r="G19" s="14">
        <f t="shared" si="1"/>
        <v>1169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510</v>
      </c>
      <c r="E20" s="20">
        <v>487</v>
      </c>
      <c r="F20" s="20">
        <v>549</v>
      </c>
      <c r="G20" s="14">
        <f t="shared" si="1"/>
        <v>1036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898</v>
      </c>
      <c r="E21" s="20">
        <v>827</v>
      </c>
      <c r="F21" s="20">
        <v>951</v>
      </c>
      <c r="G21" s="14">
        <f t="shared" si="1"/>
        <v>1778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545</v>
      </c>
      <c r="E22" s="20">
        <v>541</v>
      </c>
      <c r="F22" s="20">
        <v>574</v>
      </c>
      <c r="G22" s="14">
        <f t="shared" si="1"/>
        <v>1115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514</v>
      </c>
      <c r="E23" s="20">
        <v>471</v>
      </c>
      <c r="F23" s="20">
        <v>548</v>
      </c>
      <c r="G23" s="14">
        <f t="shared" si="1"/>
        <v>1019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557</v>
      </c>
      <c r="E24" s="20">
        <v>557</v>
      </c>
      <c r="F24" s="20">
        <v>616</v>
      </c>
      <c r="G24" s="14">
        <f t="shared" si="1"/>
        <v>1173</v>
      </c>
    </row>
    <row r="25" spans="1:7" s="3" customFormat="1" ht="16.5" customHeight="1">
      <c r="A25" s="51" t="s">
        <v>10</v>
      </c>
      <c r="B25" s="52"/>
      <c r="C25" s="53"/>
      <c r="D25" s="26" t="s">
        <v>61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62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63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64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65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66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67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0" t="s">
        <v>3</v>
      </c>
      <c r="F3" s="7" t="s">
        <v>4</v>
      </c>
      <c r="G3" s="40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13348</v>
      </c>
      <c r="E4" s="9">
        <f t="shared" si="0"/>
        <v>12341</v>
      </c>
      <c r="F4" s="10">
        <f t="shared" si="0"/>
        <v>13874</v>
      </c>
      <c r="G4" s="9">
        <f t="shared" si="0"/>
        <v>26215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451</v>
      </c>
      <c r="E5" s="20">
        <v>414</v>
      </c>
      <c r="F5" s="20">
        <v>438</v>
      </c>
      <c r="G5" s="11">
        <f t="shared" ref="G5:G24" si="1">SUM(E5:F5)</f>
        <v>852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695</v>
      </c>
      <c r="E6" s="20">
        <v>604</v>
      </c>
      <c r="F6" s="20">
        <v>692</v>
      </c>
      <c r="G6" s="14">
        <f t="shared" si="1"/>
        <v>1296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683</v>
      </c>
      <c r="E7" s="20">
        <v>674</v>
      </c>
      <c r="F7" s="20">
        <v>730</v>
      </c>
      <c r="G7" s="14">
        <f t="shared" si="1"/>
        <v>1404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415</v>
      </c>
      <c r="E8" s="20">
        <v>411</v>
      </c>
      <c r="F8" s="20">
        <v>466</v>
      </c>
      <c r="G8" s="14">
        <f t="shared" si="1"/>
        <v>877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518</v>
      </c>
      <c r="E9" s="20">
        <v>465</v>
      </c>
      <c r="F9" s="20">
        <v>535</v>
      </c>
      <c r="G9" s="14">
        <f t="shared" si="1"/>
        <v>1000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1927</v>
      </c>
      <c r="E10" s="20">
        <v>1822</v>
      </c>
      <c r="F10" s="20">
        <v>2077</v>
      </c>
      <c r="G10" s="14">
        <f t="shared" si="1"/>
        <v>3899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301</v>
      </c>
      <c r="E11" s="20">
        <v>335</v>
      </c>
      <c r="F11" s="20">
        <v>336</v>
      </c>
      <c r="G11" s="14">
        <f t="shared" si="1"/>
        <v>671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708</v>
      </c>
      <c r="E12" s="20">
        <v>584</v>
      </c>
      <c r="F12" s="20">
        <v>685</v>
      </c>
      <c r="G12" s="14">
        <f t="shared" si="1"/>
        <v>1269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1093</v>
      </c>
      <c r="E13" s="20">
        <v>907</v>
      </c>
      <c r="F13" s="20">
        <v>1074</v>
      </c>
      <c r="G13" s="14">
        <f t="shared" si="1"/>
        <v>1981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478</v>
      </c>
      <c r="E14" s="20">
        <v>382</v>
      </c>
      <c r="F14" s="20">
        <v>513</v>
      </c>
      <c r="G14" s="14">
        <f t="shared" si="1"/>
        <v>895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531</v>
      </c>
      <c r="E15" s="20">
        <v>517</v>
      </c>
      <c r="F15" s="20">
        <v>576</v>
      </c>
      <c r="G15" s="14">
        <f t="shared" si="1"/>
        <v>1093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613</v>
      </c>
      <c r="E16" s="20">
        <v>648</v>
      </c>
      <c r="F16" s="20">
        <v>491</v>
      </c>
      <c r="G16" s="14">
        <f t="shared" si="1"/>
        <v>1139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491</v>
      </c>
      <c r="E17" s="20">
        <v>471</v>
      </c>
      <c r="F17" s="20">
        <v>512</v>
      </c>
      <c r="G17" s="14">
        <f t="shared" si="1"/>
        <v>983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768</v>
      </c>
      <c r="E18" s="20">
        <v>702</v>
      </c>
      <c r="F18" s="20">
        <v>860</v>
      </c>
      <c r="G18" s="14">
        <f t="shared" si="1"/>
        <v>1562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650</v>
      </c>
      <c r="E19" s="20">
        <v>521</v>
      </c>
      <c r="F19" s="20">
        <v>651</v>
      </c>
      <c r="G19" s="14">
        <f t="shared" si="1"/>
        <v>1172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512</v>
      </c>
      <c r="E20" s="20">
        <v>489</v>
      </c>
      <c r="F20" s="20">
        <v>549</v>
      </c>
      <c r="G20" s="14">
        <f t="shared" si="1"/>
        <v>1038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895</v>
      </c>
      <c r="E21" s="20">
        <v>827</v>
      </c>
      <c r="F21" s="20">
        <v>945</v>
      </c>
      <c r="G21" s="14">
        <f t="shared" si="1"/>
        <v>1772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541</v>
      </c>
      <c r="E22" s="20">
        <v>536</v>
      </c>
      <c r="F22" s="20">
        <v>572</v>
      </c>
      <c r="G22" s="14">
        <f t="shared" si="1"/>
        <v>1108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518</v>
      </c>
      <c r="E23" s="20">
        <v>471</v>
      </c>
      <c r="F23" s="20">
        <v>552</v>
      </c>
      <c r="G23" s="14">
        <f t="shared" si="1"/>
        <v>1023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560</v>
      </c>
      <c r="E24" s="20">
        <v>561</v>
      </c>
      <c r="F24" s="20">
        <v>620</v>
      </c>
      <c r="G24" s="14">
        <f t="shared" si="1"/>
        <v>1181</v>
      </c>
    </row>
    <row r="25" spans="1:7" s="3" customFormat="1" ht="16.5" customHeight="1">
      <c r="A25" s="51" t="s">
        <v>10</v>
      </c>
      <c r="B25" s="52"/>
      <c r="C25" s="53"/>
      <c r="D25" s="26" t="s">
        <v>68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69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70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71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72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73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74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1" t="s">
        <v>3</v>
      </c>
      <c r="F3" s="7" t="s">
        <v>4</v>
      </c>
      <c r="G3" s="41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13400</v>
      </c>
      <c r="E4" s="9">
        <f t="shared" si="0"/>
        <v>12352</v>
      </c>
      <c r="F4" s="10">
        <f t="shared" si="0"/>
        <v>13909</v>
      </c>
      <c r="G4" s="9">
        <f t="shared" si="0"/>
        <v>26261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460</v>
      </c>
      <c r="E5" s="20">
        <v>416</v>
      </c>
      <c r="F5" s="20">
        <v>444</v>
      </c>
      <c r="G5" s="11">
        <f t="shared" ref="G5:G24" si="1">SUM(E5:F5)</f>
        <v>860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706</v>
      </c>
      <c r="E6" s="20">
        <v>609</v>
      </c>
      <c r="F6" s="20">
        <v>701</v>
      </c>
      <c r="G6" s="14">
        <f t="shared" si="1"/>
        <v>1310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682</v>
      </c>
      <c r="E7" s="20">
        <v>671</v>
      </c>
      <c r="F7" s="20">
        <v>729</v>
      </c>
      <c r="G7" s="14">
        <f t="shared" si="1"/>
        <v>1400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420</v>
      </c>
      <c r="E8" s="20">
        <v>412</v>
      </c>
      <c r="F8" s="20">
        <v>470</v>
      </c>
      <c r="G8" s="14">
        <f t="shared" si="1"/>
        <v>882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514</v>
      </c>
      <c r="E9" s="20">
        <v>462</v>
      </c>
      <c r="F9" s="20">
        <v>530</v>
      </c>
      <c r="G9" s="14">
        <f t="shared" si="1"/>
        <v>992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1924</v>
      </c>
      <c r="E10" s="20">
        <v>1818</v>
      </c>
      <c r="F10" s="20">
        <v>2073</v>
      </c>
      <c r="G10" s="14">
        <f t="shared" si="1"/>
        <v>3891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301</v>
      </c>
      <c r="E11" s="20">
        <v>334</v>
      </c>
      <c r="F11" s="20">
        <v>332</v>
      </c>
      <c r="G11" s="14">
        <f t="shared" si="1"/>
        <v>666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710</v>
      </c>
      <c r="E12" s="20">
        <v>587</v>
      </c>
      <c r="F12" s="20">
        <v>684</v>
      </c>
      <c r="G12" s="14">
        <f t="shared" si="1"/>
        <v>1271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1111</v>
      </c>
      <c r="E13" s="20">
        <v>923</v>
      </c>
      <c r="F13" s="20">
        <v>1090</v>
      </c>
      <c r="G13" s="14">
        <f t="shared" si="1"/>
        <v>2013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478</v>
      </c>
      <c r="E14" s="20">
        <v>380</v>
      </c>
      <c r="F14" s="20">
        <v>513</v>
      </c>
      <c r="G14" s="14">
        <f t="shared" si="1"/>
        <v>893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536</v>
      </c>
      <c r="E15" s="20">
        <v>516</v>
      </c>
      <c r="F15" s="20">
        <v>581</v>
      </c>
      <c r="G15" s="14">
        <f t="shared" si="1"/>
        <v>1097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614</v>
      </c>
      <c r="E16" s="20">
        <v>644</v>
      </c>
      <c r="F16" s="20">
        <v>489</v>
      </c>
      <c r="G16" s="14">
        <f t="shared" si="1"/>
        <v>1133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491</v>
      </c>
      <c r="E17" s="20">
        <v>467</v>
      </c>
      <c r="F17" s="20">
        <v>510</v>
      </c>
      <c r="G17" s="14">
        <f t="shared" si="1"/>
        <v>977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767</v>
      </c>
      <c r="E18" s="20">
        <v>704</v>
      </c>
      <c r="F18" s="20">
        <v>860</v>
      </c>
      <c r="G18" s="14">
        <f t="shared" si="1"/>
        <v>1564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657</v>
      </c>
      <c r="E19" s="20">
        <v>524</v>
      </c>
      <c r="F19" s="20">
        <v>663</v>
      </c>
      <c r="G19" s="14">
        <f t="shared" si="1"/>
        <v>1187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514</v>
      </c>
      <c r="E20" s="20">
        <v>493</v>
      </c>
      <c r="F20" s="20">
        <v>550</v>
      </c>
      <c r="G20" s="14">
        <f t="shared" si="1"/>
        <v>1043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896</v>
      </c>
      <c r="E21" s="20">
        <v>823</v>
      </c>
      <c r="F21" s="20">
        <v>944</v>
      </c>
      <c r="G21" s="14">
        <f t="shared" si="1"/>
        <v>1767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539</v>
      </c>
      <c r="E22" s="20">
        <v>537</v>
      </c>
      <c r="F22" s="20">
        <v>573</v>
      </c>
      <c r="G22" s="14">
        <f t="shared" si="1"/>
        <v>1110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519</v>
      </c>
      <c r="E23" s="20">
        <v>471</v>
      </c>
      <c r="F23" s="20">
        <v>549</v>
      </c>
      <c r="G23" s="14">
        <f t="shared" si="1"/>
        <v>1020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561</v>
      </c>
      <c r="E24" s="20">
        <v>561</v>
      </c>
      <c r="F24" s="20">
        <v>624</v>
      </c>
      <c r="G24" s="14">
        <f t="shared" si="1"/>
        <v>1185</v>
      </c>
    </row>
    <row r="25" spans="1:7" s="3" customFormat="1" ht="16.5" customHeight="1">
      <c r="A25" s="51" t="s">
        <v>10</v>
      </c>
      <c r="B25" s="52"/>
      <c r="C25" s="53"/>
      <c r="D25" s="26" t="s">
        <v>75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76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77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78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80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79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81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2" t="s">
        <v>3</v>
      </c>
      <c r="F3" s="7" t="s">
        <v>4</v>
      </c>
      <c r="G3" s="42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13455</v>
      </c>
      <c r="E4" s="9">
        <f t="shared" si="0"/>
        <v>12400</v>
      </c>
      <c r="F4" s="10">
        <f t="shared" si="0"/>
        <v>13941</v>
      </c>
      <c r="G4" s="9">
        <f t="shared" si="0"/>
        <v>26341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468</v>
      </c>
      <c r="E5" s="20">
        <v>420</v>
      </c>
      <c r="F5" s="20">
        <v>449</v>
      </c>
      <c r="G5" s="11">
        <f t="shared" ref="G5:G24" si="1">SUM(E5:F5)</f>
        <v>869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720</v>
      </c>
      <c r="E6" s="20">
        <v>617</v>
      </c>
      <c r="F6" s="20">
        <v>720</v>
      </c>
      <c r="G6" s="14">
        <f t="shared" si="1"/>
        <v>1337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680</v>
      </c>
      <c r="E7" s="20">
        <v>674</v>
      </c>
      <c r="F7" s="20">
        <v>724</v>
      </c>
      <c r="G7" s="14">
        <f t="shared" si="1"/>
        <v>1398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417</v>
      </c>
      <c r="E8" s="20">
        <v>412</v>
      </c>
      <c r="F8" s="20">
        <v>470</v>
      </c>
      <c r="G8" s="14">
        <f t="shared" si="1"/>
        <v>882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515</v>
      </c>
      <c r="E9" s="20">
        <v>463</v>
      </c>
      <c r="F9" s="20">
        <v>537</v>
      </c>
      <c r="G9" s="14">
        <f t="shared" si="1"/>
        <v>1000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1930</v>
      </c>
      <c r="E10" s="20">
        <v>1817</v>
      </c>
      <c r="F10" s="20">
        <v>2074</v>
      </c>
      <c r="G10" s="14">
        <f t="shared" si="1"/>
        <v>3891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300</v>
      </c>
      <c r="E11" s="20">
        <v>334</v>
      </c>
      <c r="F11" s="20">
        <v>330</v>
      </c>
      <c r="G11" s="14">
        <f t="shared" si="1"/>
        <v>664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713</v>
      </c>
      <c r="E12" s="20">
        <v>592</v>
      </c>
      <c r="F12" s="20">
        <v>685</v>
      </c>
      <c r="G12" s="14">
        <f t="shared" si="1"/>
        <v>1277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1116</v>
      </c>
      <c r="E13" s="20">
        <v>929</v>
      </c>
      <c r="F13" s="20">
        <v>1095</v>
      </c>
      <c r="G13" s="14">
        <f t="shared" si="1"/>
        <v>2024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482</v>
      </c>
      <c r="E14" s="20">
        <v>387</v>
      </c>
      <c r="F14" s="20">
        <v>508</v>
      </c>
      <c r="G14" s="14">
        <f t="shared" si="1"/>
        <v>895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536</v>
      </c>
      <c r="E15" s="20">
        <v>513</v>
      </c>
      <c r="F15" s="20">
        <v>579</v>
      </c>
      <c r="G15" s="14">
        <f t="shared" si="1"/>
        <v>1092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611</v>
      </c>
      <c r="E16" s="20">
        <v>643</v>
      </c>
      <c r="F16" s="20">
        <v>488</v>
      </c>
      <c r="G16" s="14">
        <f t="shared" si="1"/>
        <v>1131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491</v>
      </c>
      <c r="E17" s="20">
        <v>466</v>
      </c>
      <c r="F17" s="20">
        <v>505</v>
      </c>
      <c r="G17" s="14">
        <f t="shared" si="1"/>
        <v>971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771</v>
      </c>
      <c r="E18" s="20">
        <v>704</v>
      </c>
      <c r="F18" s="20">
        <v>864</v>
      </c>
      <c r="G18" s="14">
        <f t="shared" si="1"/>
        <v>1568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665</v>
      </c>
      <c r="E19" s="20">
        <v>529</v>
      </c>
      <c r="F19" s="20">
        <v>673</v>
      </c>
      <c r="G19" s="14">
        <f t="shared" si="1"/>
        <v>1202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515</v>
      </c>
      <c r="E20" s="20">
        <v>495</v>
      </c>
      <c r="F20" s="20">
        <v>547</v>
      </c>
      <c r="G20" s="14">
        <f t="shared" si="1"/>
        <v>1042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903</v>
      </c>
      <c r="E21" s="20">
        <v>835</v>
      </c>
      <c r="F21" s="20">
        <v>947</v>
      </c>
      <c r="G21" s="14">
        <f t="shared" si="1"/>
        <v>1782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539</v>
      </c>
      <c r="E22" s="20">
        <v>536</v>
      </c>
      <c r="F22" s="20">
        <v>569</v>
      </c>
      <c r="G22" s="14">
        <f t="shared" si="1"/>
        <v>1105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522</v>
      </c>
      <c r="E23" s="20">
        <v>472</v>
      </c>
      <c r="F23" s="20">
        <v>549</v>
      </c>
      <c r="G23" s="14">
        <f t="shared" si="1"/>
        <v>1021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561</v>
      </c>
      <c r="E24" s="20">
        <v>562</v>
      </c>
      <c r="F24" s="20">
        <v>628</v>
      </c>
      <c r="G24" s="14">
        <f t="shared" si="1"/>
        <v>1190</v>
      </c>
    </row>
    <row r="25" spans="1:7" s="3" customFormat="1" ht="16.5" customHeight="1">
      <c r="A25" s="51" t="s">
        <v>10</v>
      </c>
      <c r="B25" s="52"/>
      <c r="C25" s="53"/>
      <c r="D25" s="26" t="s">
        <v>82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83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84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85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86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87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88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3" t="s">
        <v>3</v>
      </c>
      <c r="F3" s="7" t="s">
        <v>4</v>
      </c>
      <c r="G3" s="43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13521</v>
      </c>
      <c r="E4" s="9">
        <f t="shared" si="0"/>
        <v>12431</v>
      </c>
      <c r="F4" s="10">
        <f t="shared" si="0"/>
        <v>13987</v>
      </c>
      <c r="G4" s="9">
        <f t="shared" si="0"/>
        <v>26418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483</v>
      </c>
      <c r="E5" s="20">
        <v>425</v>
      </c>
      <c r="F5" s="20">
        <v>461</v>
      </c>
      <c r="G5" s="11">
        <f t="shared" ref="G5:G24" si="1">SUM(E5:F5)</f>
        <v>886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729</v>
      </c>
      <c r="E6" s="20">
        <v>621</v>
      </c>
      <c r="F6" s="20">
        <v>733</v>
      </c>
      <c r="G6" s="14">
        <f t="shared" si="1"/>
        <v>1354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685</v>
      </c>
      <c r="E7" s="20">
        <v>679</v>
      </c>
      <c r="F7" s="20">
        <v>729</v>
      </c>
      <c r="G7" s="14">
        <f t="shared" si="1"/>
        <v>1408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417</v>
      </c>
      <c r="E8" s="20">
        <v>416</v>
      </c>
      <c r="F8" s="20">
        <v>468</v>
      </c>
      <c r="G8" s="14">
        <f t="shared" si="1"/>
        <v>884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518</v>
      </c>
      <c r="E9" s="20">
        <v>460</v>
      </c>
      <c r="F9" s="20">
        <v>535</v>
      </c>
      <c r="G9" s="14">
        <f t="shared" si="1"/>
        <v>995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1934</v>
      </c>
      <c r="E10" s="20">
        <v>1822</v>
      </c>
      <c r="F10" s="20">
        <v>2079</v>
      </c>
      <c r="G10" s="14">
        <f t="shared" si="1"/>
        <v>3901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300</v>
      </c>
      <c r="E11" s="20">
        <v>334</v>
      </c>
      <c r="F11" s="20">
        <v>326</v>
      </c>
      <c r="G11" s="14">
        <f t="shared" si="1"/>
        <v>660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720</v>
      </c>
      <c r="E12" s="20">
        <v>598</v>
      </c>
      <c r="F12" s="20">
        <v>693</v>
      </c>
      <c r="G12" s="14">
        <f t="shared" si="1"/>
        <v>1291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1126</v>
      </c>
      <c r="E13" s="20">
        <v>935</v>
      </c>
      <c r="F13" s="20">
        <v>1103</v>
      </c>
      <c r="G13" s="14">
        <f t="shared" si="1"/>
        <v>2038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479</v>
      </c>
      <c r="E14" s="20">
        <v>388</v>
      </c>
      <c r="F14" s="20">
        <v>505</v>
      </c>
      <c r="G14" s="14">
        <f t="shared" si="1"/>
        <v>893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536</v>
      </c>
      <c r="E15" s="20">
        <v>511</v>
      </c>
      <c r="F15" s="20">
        <v>578</v>
      </c>
      <c r="G15" s="14">
        <f t="shared" si="1"/>
        <v>1089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612</v>
      </c>
      <c r="E16" s="20">
        <v>650</v>
      </c>
      <c r="F16" s="20">
        <v>490</v>
      </c>
      <c r="G16" s="14">
        <f t="shared" si="1"/>
        <v>1140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496</v>
      </c>
      <c r="E17" s="20">
        <v>468</v>
      </c>
      <c r="F17" s="20">
        <v>509</v>
      </c>
      <c r="G17" s="14">
        <f t="shared" si="1"/>
        <v>977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772</v>
      </c>
      <c r="E18" s="20">
        <v>700</v>
      </c>
      <c r="F18" s="20">
        <v>866</v>
      </c>
      <c r="G18" s="14">
        <f t="shared" si="1"/>
        <v>1566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671</v>
      </c>
      <c r="E19" s="20">
        <v>536</v>
      </c>
      <c r="F19" s="20">
        <v>678</v>
      </c>
      <c r="G19" s="14">
        <f t="shared" si="1"/>
        <v>1214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515</v>
      </c>
      <c r="E20" s="20">
        <v>488</v>
      </c>
      <c r="F20" s="20">
        <v>545</v>
      </c>
      <c r="G20" s="14">
        <f t="shared" si="1"/>
        <v>1033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905</v>
      </c>
      <c r="E21" s="20">
        <v>832</v>
      </c>
      <c r="F21" s="20">
        <v>948</v>
      </c>
      <c r="G21" s="14">
        <f t="shared" si="1"/>
        <v>1780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542</v>
      </c>
      <c r="E22" s="20">
        <v>534</v>
      </c>
      <c r="F22" s="20">
        <v>570</v>
      </c>
      <c r="G22" s="14">
        <f t="shared" si="1"/>
        <v>1104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519</v>
      </c>
      <c r="E23" s="20">
        <v>471</v>
      </c>
      <c r="F23" s="20">
        <v>544</v>
      </c>
      <c r="G23" s="14">
        <f t="shared" si="1"/>
        <v>1015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562</v>
      </c>
      <c r="E24" s="20">
        <v>563</v>
      </c>
      <c r="F24" s="20">
        <v>627</v>
      </c>
      <c r="G24" s="14">
        <f t="shared" si="1"/>
        <v>1190</v>
      </c>
    </row>
    <row r="25" spans="1:7" s="3" customFormat="1" ht="16.5" customHeight="1">
      <c r="A25" s="51" t="s">
        <v>10</v>
      </c>
      <c r="B25" s="52"/>
      <c r="C25" s="53"/>
      <c r="D25" s="26" t="s">
        <v>89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90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91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92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93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94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11101</vt:lpstr>
      <vt:lpstr>11102</vt:lpstr>
      <vt:lpstr>11103</vt:lpstr>
      <vt:lpstr>11104</vt:lpstr>
      <vt:lpstr>11105</vt:lpstr>
      <vt:lpstr>11106</vt:lpstr>
      <vt:lpstr>11107</vt:lpstr>
      <vt:lpstr>11108</vt:lpstr>
      <vt:lpstr>11109</vt:lpstr>
      <vt:lpstr>11110</vt:lpstr>
      <vt:lpstr>11111</vt:lpstr>
      <vt:lpstr>11112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</cp:lastModifiedBy>
  <cp:lastPrinted>2021-02-02T06:12:44Z</cp:lastPrinted>
  <dcterms:created xsi:type="dcterms:W3CDTF">2008-10-08T07:44:45Z</dcterms:created>
  <dcterms:modified xsi:type="dcterms:W3CDTF">2023-01-03T00:10:23Z</dcterms:modified>
</cp:coreProperties>
</file>