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950" windowWidth="8730" windowHeight="5970" activeTab="11"/>
  </bookViews>
  <sheets>
    <sheet name="10701" sheetId="12" r:id="rId1"/>
    <sheet name="10702" sheetId="13" r:id="rId2"/>
    <sheet name="10703" sheetId="14" r:id="rId3"/>
    <sheet name="10704" sheetId="15" r:id="rId4"/>
    <sheet name="10705" sheetId="16" r:id="rId5"/>
    <sheet name="10706" sheetId="17" r:id="rId6"/>
    <sheet name="10707" sheetId="18" r:id="rId7"/>
    <sheet name="10708" sheetId="19" r:id="rId8"/>
    <sheet name="10709" sheetId="20" r:id="rId9"/>
    <sheet name="10710" sheetId="21" r:id="rId10"/>
    <sheet name="10711" sheetId="22" r:id="rId11"/>
    <sheet name="10712" sheetId="23" r:id="rId12"/>
  </sheets>
  <definedNames>
    <definedName name="Z_3A4784C0_FDC1_11D7_8241_00E04C590E3A_.wvu.Rows" localSheetId="0" hidden="1">'10701'!#REF!</definedName>
    <definedName name="Z_3A4784C0_FDC1_11D7_8241_00E04C590E3A_.wvu.Rows" localSheetId="1" hidden="1">'10702'!#REF!</definedName>
    <definedName name="Z_3A4784C0_FDC1_11D7_8241_00E04C590E3A_.wvu.Rows" localSheetId="2" hidden="1">'10703'!#REF!</definedName>
    <definedName name="Z_3A4784C0_FDC1_11D7_8241_00E04C590E3A_.wvu.Rows" localSheetId="3" hidden="1">'10704'!#REF!</definedName>
    <definedName name="Z_3A4784C0_FDC1_11D7_8241_00E04C590E3A_.wvu.Rows" localSheetId="4" hidden="1">'10705'!#REF!</definedName>
    <definedName name="Z_3A4784C0_FDC1_11D7_8241_00E04C590E3A_.wvu.Rows" localSheetId="5" hidden="1">'10706'!#REF!</definedName>
    <definedName name="Z_3A4784C0_FDC1_11D7_8241_00E04C590E3A_.wvu.Rows" localSheetId="6" hidden="1">'10707'!#REF!</definedName>
    <definedName name="Z_3A4784C0_FDC1_11D7_8241_00E04C590E3A_.wvu.Rows" localSheetId="7" hidden="1">'10708'!#REF!</definedName>
    <definedName name="Z_3A4784C0_FDC1_11D7_8241_00E04C590E3A_.wvu.Rows" localSheetId="8" hidden="1">'10709'!#REF!</definedName>
    <definedName name="Z_3A4784C0_FDC1_11D7_8241_00E04C590E3A_.wvu.Rows" localSheetId="9" hidden="1">'10710'!#REF!</definedName>
    <definedName name="Z_3A4784C0_FDC1_11D7_8241_00E04C590E3A_.wvu.Rows" localSheetId="10" hidden="1">'10711'!#REF!</definedName>
    <definedName name="Z_3A4784C0_FDC1_11D7_8241_00E04C590E3A_.wvu.Rows" localSheetId="11" hidden="1">'10712'!#REF!</definedName>
    <definedName name="Z_3D10B3DD_EA79_40A9_86EF_DB507BF02233_.wvu.Rows" localSheetId="0" hidden="1">'10701'!#REF!</definedName>
    <definedName name="Z_3D10B3DD_EA79_40A9_86EF_DB507BF02233_.wvu.Rows" localSheetId="1" hidden="1">'10702'!#REF!</definedName>
    <definedName name="Z_3D10B3DD_EA79_40A9_86EF_DB507BF02233_.wvu.Rows" localSheetId="2" hidden="1">'10703'!#REF!</definedName>
    <definedName name="Z_3D10B3DD_EA79_40A9_86EF_DB507BF02233_.wvu.Rows" localSheetId="3" hidden="1">'10704'!#REF!</definedName>
    <definedName name="Z_3D10B3DD_EA79_40A9_86EF_DB507BF02233_.wvu.Rows" localSheetId="4" hidden="1">'10705'!#REF!</definedName>
    <definedName name="Z_3D10B3DD_EA79_40A9_86EF_DB507BF02233_.wvu.Rows" localSheetId="5" hidden="1">'10706'!#REF!</definedName>
    <definedName name="Z_3D10B3DD_EA79_40A9_86EF_DB507BF02233_.wvu.Rows" localSheetId="6" hidden="1">'10707'!#REF!</definedName>
    <definedName name="Z_3D10B3DD_EA79_40A9_86EF_DB507BF02233_.wvu.Rows" localSheetId="7" hidden="1">'10708'!#REF!</definedName>
    <definedName name="Z_3D10B3DD_EA79_40A9_86EF_DB507BF02233_.wvu.Rows" localSheetId="8" hidden="1">'10709'!#REF!</definedName>
    <definedName name="Z_3D10B3DD_EA79_40A9_86EF_DB507BF02233_.wvu.Rows" localSheetId="9" hidden="1">'10710'!#REF!</definedName>
    <definedName name="Z_3D10B3DD_EA79_40A9_86EF_DB507BF02233_.wvu.Rows" localSheetId="10" hidden="1">'10711'!#REF!</definedName>
    <definedName name="Z_3D10B3DD_EA79_40A9_86EF_DB507BF02233_.wvu.Rows" localSheetId="11" hidden="1">'10712'!#REF!</definedName>
    <definedName name="Z_94F27579_2569_4184_B593_AD039D5F9BEE_.wvu.Rows" localSheetId="0" hidden="1">'10701'!#REF!</definedName>
    <definedName name="Z_94F27579_2569_4184_B593_AD039D5F9BEE_.wvu.Rows" localSheetId="1" hidden="1">'10702'!#REF!</definedName>
    <definedName name="Z_94F27579_2569_4184_B593_AD039D5F9BEE_.wvu.Rows" localSheetId="2" hidden="1">'10703'!#REF!</definedName>
    <definedName name="Z_94F27579_2569_4184_B593_AD039D5F9BEE_.wvu.Rows" localSheetId="3" hidden="1">'10704'!#REF!</definedName>
    <definedName name="Z_94F27579_2569_4184_B593_AD039D5F9BEE_.wvu.Rows" localSheetId="4" hidden="1">'10705'!#REF!</definedName>
    <definedName name="Z_94F27579_2569_4184_B593_AD039D5F9BEE_.wvu.Rows" localSheetId="5" hidden="1">'10706'!#REF!</definedName>
    <definedName name="Z_94F27579_2569_4184_B593_AD039D5F9BEE_.wvu.Rows" localSheetId="6" hidden="1">'10707'!#REF!</definedName>
    <definedName name="Z_94F27579_2569_4184_B593_AD039D5F9BEE_.wvu.Rows" localSheetId="7" hidden="1">'10708'!#REF!</definedName>
    <definedName name="Z_94F27579_2569_4184_B593_AD039D5F9BEE_.wvu.Rows" localSheetId="8" hidden="1">'10709'!#REF!</definedName>
    <definedName name="Z_94F27579_2569_4184_B593_AD039D5F9BEE_.wvu.Rows" localSheetId="9" hidden="1">'10710'!#REF!</definedName>
    <definedName name="Z_94F27579_2569_4184_B593_AD039D5F9BEE_.wvu.Rows" localSheetId="10" hidden="1">'10711'!#REF!</definedName>
    <definedName name="Z_94F27579_2569_4184_B593_AD039D5F9BEE_.wvu.Rows" localSheetId="11" hidden="1">'10712'!#REF!</definedName>
    <definedName name="Z_B0167DA1_D705_46BA_804D_455F0EF935D7_.wvu.Rows" localSheetId="0" hidden="1">'10701'!#REF!</definedName>
    <definedName name="Z_B0167DA1_D705_46BA_804D_455F0EF935D7_.wvu.Rows" localSheetId="1" hidden="1">'10702'!#REF!</definedName>
    <definedName name="Z_B0167DA1_D705_46BA_804D_455F0EF935D7_.wvu.Rows" localSheetId="2" hidden="1">'10703'!#REF!</definedName>
    <definedName name="Z_B0167DA1_D705_46BA_804D_455F0EF935D7_.wvu.Rows" localSheetId="3" hidden="1">'10704'!#REF!</definedName>
    <definedName name="Z_B0167DA1_D705_46BA_804D_455F0EF935D7_.wvu.Rows" localSheetId="4" hidden="1">'10705'!#REF!</definedName>
    <definedName name="Z_B0167DA1_D705_46BA_804D_455F0EF935D7_.wvu.Rows" localSheetId="5" hidden="1">'10706'!#REF!</definedName>
    <definedName name="Z_B0167DA1_D705_46BA_804D_455F0EF935D7_.wvu.Rows" localSheetId="6" hidden="1">'10707'!#REF!</definedName>
    <definedName name="Z_B0167DA1_D705_46BA_804D_455F0EF935D7_.wvu.Rows" localSheetId="7" hidden="1">'10708'!#REF!</definedName>
    <definedName name="Z_B0167DA1_D705_46BA_804D_455F0EF935D7_.wvu.Rows" localSheetId="8" hidden="1">'10709'!#REF!</definedName>
    <definedName name="Z_B0167DA1_D705_46BA_804D_455F0EF935D7_.wvu.Rows" localSheetId="9" hidden="1">'10710'!#REF!</definedName>
    <definedName name="Z_B0167DA1_D705_46BA_804D_455F0EF935D7_.wvu.Rows" localSheetId="10" hidden="1">'10711'!#REF!</definedName>
    <definedName name="Z_B0167DA1_D705_46BA_804D_455F0EF935D7_.wvu.Rows" localSheetId="11" hidden="1">'10712'!#REF!</definedName>
  </definedNames>
  <calcPr calcId="125725"/>
</workbook>
</file>

<file path=xl/calcChain.xml><?xml version="1.0" encoding="utf-8"?>
<calcChain xmlns="http://schemas.openxmlformats.org/spreadsheetml/2006/main">
  <c r="G36" i="23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22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21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20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9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8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7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5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4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G36" i="13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B4"/>
  <c r="B4" i="12"/>
  <c r="G4" i="23" l="1"/>
  <c r="G4" i="22"/>
  <c r="G4" i="21"/>
  <c r="G4" i="20"/>
  <c r="G4" i="19"/>
  <c r="G4" i="18"/>
  <c r="G4" i="17"/>
  <c r="G4" i="16"/>
  <c r="G4" i="15"/>
  <c r="G4" i="14"/>
  <c r="G4" i="13"/>
  <c r="G36" i="12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4"/>
  <c r="E4"/>
  <c r="D4"/>
  <c r="C4"/>
  <c r="G4" l="1"/>
</calcChain>
</file>

<file path=xl/sharedStrings.xml><?xml version="1.0" encoding="utf-8"?>
<sst xmlns="http://schemas.openxmlformats.org/spreadsheetml/2006/main" count="612" uniqueCount="127">
  <si>
    <t>人</t>
  </si>
  <si>
    <t>口</t>
  </si>
  <si>
    <t>數</t>
  </si>
  <si>
    <t>男</t>
  </si>
  <si>
    <t>女</t>
  </si>
  <si>
    <t>里別</t>
    <phoneticPr fontId="1" type="noConversion"/>
  </si>
  <si>
    <t>鄰數</t>
    <phoneticPr fontId="1" type="noConversion"/>
  </si>
  <si>
    <t>戶數</t>
    <phoneticPr fontId="1" type="noConversion"/>
  </si>
  <si>
    <t>合計</t>
    <phoneticPr fontId="1" type="noConversion"/>
  </si>
  <si>
    <t>總計</t>
    <phoneticPr fontId="1" type="noConversion"/>
  </si>
  <si>
    <t>浩然</t>
    <phoneticPr fontId="1" type="noConversion"/>
  </si>
  <si>
    <t>振成</t>
    <phoneticPr fontId="1" type="noConversion"/>
  </si>
  <si>
    <t>德生</t>
    <phoneticPr fontId="1" type="noConversion"/>
  </si>
  <si>
    <t>振華</t>
    <phoneticPr fontId="1" type="noConversion"/>
  </si>
  <si>
    <t>正氣</t>
    <phoneticPr fontId="1" type="noConversion"/>
  </si>
  <si>
    <t>德政</t>
    <phoneticPr fontId="1" type="noConversion"/>
  </si>
  <si>
    <t>仁聲</t>
    <phoneticPr fontId="1" type="noConversion"/>
  </si>
  <si>
    <t>德望</t>
    <phoneticPr fontId="1" type="noConversion"/>
  </si>
  <si>
    <t>華聲</t>
    <phoneticPr fontId="1" type="noConversion"/>
  </si>
  <si>
    <t>蕉園</t>
    <phoneticPr fontId="1" type="noConversion"/>
  </si>
  <si>
    <t>永寧</t>
    <phoneticPr fontId="1" type="noConversion"/>
  </si>
  <si>
    <t>玉衡</t>
    <phoneticPr fontId="1" type="noConversion"/>
  </si>
  <si>
    <t>順昌</t>
    <phoneticPr fontId="1" type="noConversion"/>
  </si>
  <si>
    <t>文昌</t>
    <phoneticPr fontId="1" type="noConversion"/>
  </si>
  <si>
    <t>光耀</t>
    <phoneticPr fontId="1" type="noConversion"/>
  </si>
  <si>
    <t>興昌</t>
    <phoneticPr fontId="1" type="noConversion"/>
  </si>
  <si>
    <t>開平</t>
    <phoneticPr fontId="1" type="noConversion"/>
  </si>
  <si>
    <t>成功</t>
    <phoneticPr fontId="1" type="noConversion"/>
  </si>
  <si>
    <t>新江</t>
    <phoneticPr fontId="1" type="noConversion"/>
  </si>
  <si>
    <t>黎明</t>
    <phoneticPr fontId="1" type="noConversion"/>
  </si>
  <si>
    <t>愛平</t>
    <phoneticPr fontId="1" type="noConversion"/>
  </si>
  <si>
    <t>南港</t>
    <phoneticPr fontId="1" type="noConversion"/>
  </si>
  <si>
    <t>中東</t>
    <phoneticPr fontId="1" type="noConversion"/>
  </si>
  <si>
    <t>明莊</t>
    <phoneticPr fontId="1" type="noConversion"/>
  </si>
  <si>
    <t>大明</t>
    <phoneticPr fontId="1" type="noConversion"/>
  </si>
  <si>
    <t>秋山</t>
    <phoneticPr fontId="1" type="noConversion"/>
  </si>
  <si>
    <t>長驛</t>
    <phoneticPr fontId="1" type="noConversion"/>
  </si>
  <si>
    <t>建興</t>
    <phoneticPr fontId="1" type="noConversion"/>
  </si>
  <si>
    <t>建華</t>
    <phoneticPr fontId="1" type="noConversion"/>
  </si>
  <si>
    <t>漢民</t>
    <phoneticPr fontId="1" type="noConversion"/>
  </si>
  <si>
    <t>榮治</t>
    <phoneticPr fontId="1" type="noConversion"/>
  </si>
  <si>
    <t>東坡</t>
    <phoneticPr fontId="1" type="noConversion"/>
  </si>
  <si>
    <t>本月人口動態統計</t>
    <phoneticPr fontId="1" type="noConversion"/>
  </si>
  <si>
    <t>里數</t>
    <phoneticPr fontId="1" type="noConversion"/>
  </si>
  <si>
    <t>高雄市新興區107年1月份現住人口數統計表</t>
    <phoneticPr fontId="1" type="noConversion"/>
  </si>
  <si>
    <t>遷入人數：305</t>
    <phoneticPr fontId="1" type="noConversion"/>
  </si>
  <si>
    <t>遷出人數：254</t>
    <phoneticPr fontId="1" type="noConversion"/>
  </si>
  <si>
    <t>出生人數：21</t>
    <phoneticPr fontId="1" type="noConversion"/>
  </si>
  <si>
    <t>死亡人數：43</t>
    <phoneticPr fontId="1" type="noConversion"/>
  </si>
  <si>
    <t>結婚對數：30</t>
    <phoneticPr fontId="1" type="noConversion"/>
  </si>
  <si>
    <t>離婚對數：9</t>
    <phoneticPr fontId="1" type="noConversion"/>
  </si>
  <si>
    <t>高雄市新興區107年2月份現住人口數統計表</t>
    <phoneticPr fontId="1" type="noConversion"/>
  </si>
  <si>
    <t>遷入人數：182</t>
    <phoneticPr fontId="1" type="noConversion"/>
  </si>
  <si>
    <t>遷出人數：223</t>
    <phoneticPr fontId="1" type="noConversion"/>
  </si>
  <si>
    <t>出生人數：13</t>
    <phoneticPr fontId="1" type="noConversion"/>
  </si>
  <si>
    <t>死亡人數：33</t>
    <phoneticPr fontId="1" type="noConversion"/>
  </si>
  <si>
    <t>結婚對數：22</t>
    <phoneticPr fontId="1" type="noConversion"/>
  </si>
  <si>
    <t>離婚對數：6</t>
    <phoneticPr fontId="1" type="noConversion"/>
  </si>
  <si>
    <t>高雄市新興區107年3月份現住人口數統計表</t>
    <phoneticPr fontId="1" type="noConversion"/>
  </si>
  <si>
    <t>遷入人數：358</t>
    <phoneticPr fontId="1" type="noConversion"/>
  </si>
  <si>
    <t>遷出人數：364</t>
    <phoneticPr fontId="1" type="noConversion"/>
  </si>
  <si>
    <t>出生人數：39</t>
    <phoneticPr fontId="1" type="noConversion"/>
  </si>
  <si>
    <t>死亡人數：50</t>
    <phoneticPr fontId="1" type="noConversion"/>
  </si>
  <si>
    <t>結婚對數：28</t>
    <phoneticPr fontId="1" type="noConversion"/>
  </si>
  <si>
    <t>離婚對數：12</t>
    <phoneticPr fontId="1" type="noConversion"/>
  </si>
  <si>
    <t>高雄市新興區107年4月份現住人口數統計表</t>
    <phoneticPr fontId="1" type="noConversion"/>
  </si>
  <si>
    <t>遷入人數：253</t>
    <phoneticPr fontId="1" type="noConversion"/>
  </si>
  <si>
    <t>遷出人數：256</t>
    <phoneticPr fontId="1" type="noConversion"/>
  </si>
  <si>
    <t>出生人數：22</t>
    <phoneticPr fontId="1" type="noConversion"/>
  </si>
  <si>
    <t>死亡人數：36</t>
    <phoneticPr fontId="1" type="noConversion"/>
  </si>
  <si>
    <t>結婚對數：24</t>
    <phoneticPr fontId="1" type="noConversion"/>
  </si>
  <si>
    <t>離婚對數：6</t>
    <phoneticPr fontId="1" type="noConversion"/>
  </si>
  <si>
    <t>高雄市新興區107年5月份現住人口數統計表</t>
    <phoneticPr fontId="1" type="noConversion"/>
  </si>
  <si>
    <t>遷入人數：242</t>
    <phoneticPr fontId="1" type="noConversion"/>
  </si>
  <si>
    <t>遷出人數：305</t>
    <phoneticPr fontId="1" type="noConversion"/>
  </si>
  <si>
    <t>出生人數：31</t>
    <phoneticPr fontId="1" type="noConversion"/>
  </si>
  <si>
    <t>死亡人數：35</t>
    <phoneticPr fontId="1" type="noConversion"/>
  </si>
  <si>
    <t>結婚對數：15</t>
    <phoneticPr fontId="1" type="noConversion"/>
  </si>
  <si>
    <t>離婚對數：4</t>
    <phoneticPr fontId="1" type="noConversion"/>
  </si>
  <si>
    <t>高雄市新興區107年6月份現住人口數統計表</t>
    <phoneticPr fontId="1" type="noConversion"/>
  </si>
  <si>
    <t>遷入人數：295</t>
    <phoneticPr fontId="1" type="noConversion"/>
  </si>
  <si>
    <t>遷出人數：247</t>
    <phoneticPr fontId="1" type="noConversion"/>
  </si>
  <si>
    <t>出生人數：22</t>
    <phoneticPr fontId="1" type="noConversion"/>
  </si>
  <si>
    <t>死亡人數：32</t>
    <phoneticPr fontId="1" type="noConversion"/>
  </si>
  <si>
    <t>結婚對數：24</t>
    <phoneticPr fontId="1" type="noConversion"/>
  </si>
  <si>
    <t>離婚對數：7</t>
    <phoneticPr fontId="1" type="noConversion"/>
  </si>
  <si>
    <t>高雄市新興區107年7月份現住人口數統計表</t>
    <phoneticPr fontId="1" type="noConversion"/>
  </si>
  <si>
    <t>遷入人數：321</t>
    <phoneticPr fontId="1" type="noConversion"/>
  </si>
  <si>
    <t>遷出人數：286</t>
    <phoneticPr fontId="1" type="noConversion"/>
  </si>
  <si>
    <t>出生人數：21</t>
    <phoneticPr fontId="1" type="noConversion"/>
  </si>
  <si>
    <t>死亡人數：44</t>
    <phoneticPr fontId="1" type="noConversion"/>
  </si>
  <si>
    <t>結婚對數：21</t>
    <phoneticPr fontId="1" type="noConversion"/>
  </si>
  <si>
    <t>離婚對數：7</t>
    <phoneticPr fontId="1" type="noConversion"/>
  </si>
  <si>
    <t>高雄市新興區107年8月份現住人口數統計表</t>
    <phoneticPr fontId="1" type="noConversion"/>
  </si>
  <si>
    <t>遷入人數：242</t>
    <phoneticPr fontId="1" type="noConversion"/>
  </si>
  <si>
    <t>遷出人數：283</t>
    <phoneticPr fontId="1" type="noConversion"/>
  </si>
  <si>
    <t>出生人數：29</t>
    <phoneticPr fontId="1" type="noConversion"/>
  </si>
  <si>
    <t>死亡人數：37</t>
    <phoneticPr fontId="1" type="noConversion"/>
  </si>
  <si>
    <t>結婚對數：8</t>
    <phoneticPr fontId="1" type="noConversion"/>
  </si>
  <si>
    <t>離婚對數：8</t>
    <phoneticPr fontId="1" type="noConversion"/>
  </si>
  <si>
    <t>高雄市新興區107年9月份現住人口數統計表</t>
    <phoneticPr fontId="1" type="noConversion"/>
  </si>
  <si>
    <t>遷入人數：248</t>
    <phoneticPr fontId="1" type="noConversion"/>
  </si>
  <si>
    <t>遷出人數：302</t>
    <phoneticPr fontId="1" type="noConversion"/>
  </si>
  <si>
    <t>出生人數：20</t>
    <phoneticPr fontId="1" type="noConversion"/>
  </si>
  <si>
    <t>死亡人數：37</t>
    <phoneticPr fontId="1" type="noConversion"/>
  </si>
  <si>
    <t>結婚對數：21</t>
    <phoneticPr fontId="1" type="noConversion"/>
  </si>
  <si>
    <t>高雄市新興區107年10月份現住人口數統計表</t>
    <phoneticPr fontId="1" type="noConversion"/>
  </si>
  <si>
    <t>遷入人數：214</t>
    <phoneticPr fontId="1" type="noConversion"/>
  </si>
  <si>
    <t>遷出人數：211</t>
    <phoneticPr fontId="1" type="noConversion"/>
  </si>
  <si>
    <t>出生人數：23</t>
    <phoneticPr fontId="1" type="noConversion"/>
  </si>
  <si>
    <t>死亡人數：34</t>
    <phoneticPr fontId="1" type="noConversion"/>
  </si>
  <si>
    <t>結婚對數：30</t>
    <phoneticPr fontId="1" type="noConversion"/>
  </si>
  <si>
    <t>離婚對數：11</t>
    <phoneticPr fontId="1" type="noConversion"/>
  </si>
  <si>
    <t>高雄市新興區107年11月份現住人口數統計表</t>
    <phoneticPr fontId="1" type="noConversion"/>
  </si>
  <si>
    <t>遷入人數：215</t>
    <phoneticPr fontId="1" type="noConversion"/>
  </si>
  <si>
    <t>遷出人數：178</t>
    <phoneticPr fontId="1" type="noConversion"/>
  </si>
  <si>
    <t>出生人數：27</t>
    <phoneticPr fontId="1" type="noConversion"/>
  </si>
  <si>
    <t>死亡人數：43</t>
    <phoneticPr fontId="1" type="noConversion"/>
  </si>
  <si>
    <t>結婚對數：28</t>
    <phoneticPr fontId="1" type="noConversion"/>
  </si>
  <si>
    <t>離婚對數：10</t>
    <phoneticPr fontId="1" type="noConversion"/>
  </si>
  <si>
    <t>高雄市新興區107年12月份現住人口數統計表</t>
    <phoneticPr fontId="1" type="noConversion"/>
  </si>
  <si>
    <t>遷入人數：334</t>
    <phoneticPr fontId="1" type="noConversion"/>
  </si>
  <si>
    <t>遷出人數：245</t>
    <phoneticPr fontId="1" type="noConversion"/>
  </si>
  <si>
    <t>出生人數：16</t>
    <phoneticPr fontId="1" type="noConversion"/>
  </si>
  <si>
    <t>死亡人數：36</t>
    <phoneticPr fontId="1" type="noConversion"/>
  </si>
  <si>
    <t>結婚對數：22</t>
    <phoneticPr fontId="1" type="noConversion"/>
  </si>
  <si>
    <t>離婚對數：4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</si>
</sst>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3"/>
      <name val="標楷體"/>
      <family val="4"/>
      <charset val="136"/>
    </font>
    <font>
      <sz val="16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7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44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20" t="s">
        <v>3</v>
      </c>
      <c r="F3" s="7" t="s">
        <v>4</v>
      </c>
      <c r="G3" s="20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22834</v>
      </c>
      <c r="E4" s="9">
        <f>SUM(E5:E36)</f>
        <v>24592</v>
      </c>
      <c r="F4" s="10">
        <f>SUM(F5:F36)</f>
        <v>26590</v>
      </c>
      <c r="G4" s="9">
        <f>SUM(G5:G36)</f>
        <v>51182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958</v>
      </c>
      <c r="E5" s="21">
        <v>927</v>
      </c>
      <c r="F5" s="21">
        <v>1052</v>
      </c>
      <c r="G5" s="11">
        <f t="shared" ref="G5:G35" si="1">SUM(E5:F5)</f>
        <v>1979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599</v>
      </c>
      <c r="E6" s="21">
        <v>570</v>
      </c>
      <c r="F6" s="21">
        <v>626</v>
      </c>
      <c r="G6" s="14">
        <f t="shared" si="1"/>
        <v>1196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1530</v>
      </c>
      <c r="E7" s="21">
        <v>1587</v>
      </c>
      <c r="F7" s="21">
        <v>1891</v>
      </c>
      <c r="G7" s="14">
        <f t="shared" si="1"/>
        <v>3478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550</v>
      </c>
      <c r="E8" s="21">
        <v>564</v>
      </c>
      <c r="F8" s="21">
        <v>659</v>
      </c>
      <c r="G8" s="14">
        <f t="shared" si="1"/>
        <v>1223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707</v>
      </c>
      <c r="E9" s="21">
        <v>727</v>
      </c>
      <c r="F9" s="21">
        <v>824</v>
      </c>
      <c r="G9" s="14">
        <f t="shared" si="1"/>
        <v>1551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349</v>
      </c>
      <c r="E10" s="21">
        <v>366</v>
      </c>
      <c r="F10" s="21">
        <v>388</v>
      </c>
      <c r="G10" s="14">
        <f t="shared" si="1"/>
        <v>754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571</v>
      </c>
      <c r="E11" s="21">
        <v>510</v>
      </c>
      <c r="F11" s="21">
        <v>620</v>
      </c>
      <c r="G11" s="14">
        <f t="shared" si="1"/>
        <v>1130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963</v>
      </c>
      <c r="E12" s="21">
        <v>1055</v>
      </c>
      <c r="F12" s="21">
        <v>1142</v>
      </c>
      <c r="G12" s="14">
        <f t="shared" si="1"/>
        <v>2197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481</v>
      </c>
      <c r="E13" s="21">
        <v>545</v>
      </c>
      <c r="F13" s="21">
        <v>563</v>
      </c>
      <c r="G13" s="14">
        <f t="shared" si="1"/>
        <v>1108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357</v>
      </c>
      <c r="E14" s="21">
        <v>434</v>
      </c>
      <c r="F14" s="21">
        <v>401</v>
      </c>
      <c r="G14" s="14">
        <f t="shared" si="1"/>
        <v>835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681</v>
      </c>
      <c r="E15" s="21">
        <v>715</v>
      </c>
      <c r="F15" s="21">
        <v>776</v>
      </c>
      <c r="G15" s="14">
        <f t="shared" si="1"/>
        <v>1491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448</v>
      </c>
      <c r="E16" s="21">
        <v>500</v>
      </c>
      <c r="F16" s="21">
        <v>439</v>
      </c>
      <c r="G16" s="14">
        <f t="shared" si="1"/>
        <v>939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925</v>
      </c>
      <c r="E17" s="21">
        <v>1129</v>
      </c>
      <c r="F17" s="21">
        <v>1191</v>
      </c>
      <c r="G17" s="14">
        <f t="shared" si="1"/>
        <v>2320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1312</v>
      </c>
      <c r="E18" s="21">
        <v>1521</v>
      </c>
      <c r="F18" s="21">
        <v>1674</v>
      </c>
      <c r="G18" s="14">
        <f t="shared" si="1"/>
        <v>3195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1133</v>
      </c>
      <c r="E19" s="21">
        <v>1351</v>
      </c>
      <c r="F19" s="21">
        <v>1485</v>
      </c>
      <c r="G19" s="14">
        <f t="shared" si="1"/>
        <v>2836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814</v>
      </c>
      <c r="E20" s="21">
        <v>922</v>
      </c>
      <c r="F20" s="21">
        <v>1032</v>
      </c>
      <c r="G20" s="14">
        <f t="shared" si="1"/>
        <v>1954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1569</v>
      </c>
      <c r="E21" s="21">
        <v>1895</v>
      </c>
      <c r="F21" s="21">
        <v>2151</v>
      </c>
      <c r="G21" s="14">
        <f t="shared" si="1"/>
        <v>4046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656</v>
      </c>
      <c r="E22" s="21">
        <v>656</v>
      </c>
      <c r="F22" s="21">
        <v>712</v>
      </c>
      <c r="G22" s="14">
        <f t="shared" si="1"/>
        <v>1368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582</v>
      </c>
      <c r="E23" s="21">
        <v>637</v>
      </c>
      <c r="F23" s="21">
        <v>644</v>
      </c>
      <c r="G23" s="14">
        <f t="shared" si="1"/>
        <v>1281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445</v>
      </c>
      <c r="E24" s="21">
        <v>486</v>
      </c>
      <c r="F24" s="21">
        <v>464</v>
      </c>
      <c r="G24" s="14">
        <f t="shared" si="1"/>
        <v>950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544</v>
      </c>
      <c r="E25" s="21">
        <v>515</v>
      </c>
      <c r="F25" s="21">
        <v>602</v>
      </c>
      <c r="G25" s="14">
        <f t="shared" si="1"/>
        <v>1117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970</v>
      </c>
      <c r="E26" s="21">
        <v>1087</v>
      </c>
      <c r="F26" s="21">
        <v>1079</v>
      </c>
      <c r="G26" s="14">
        <f t="shared" si="1"/>
        <v>2166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1525</v>
      </c>
      <c r="E27" s="21">
        <v>1563</v>
      </c>
      <c r="F27" s="21">
        <v>1628</v>
      </c>
      <c r="G27" s="14">
        <f t="shared" si="1"/>
        <v>3191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371</v>
      </c>
      <c r="E28" s="21">
        <v>401</v>
      </c>
      <c r="F28" s="21">
        <v>394</v>
      </c>
      <c r="G28" s="14">
        <f t="shared" si="1"/>
        <v>795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532</v>
      </c>
      <c r="E29" s="21">
        <v>550</v>
      </c>
      <c r="F29" s="21">
        <v>627</v>
      </c>
      <c r="G29" s="14">
        <f t="shared" si="1"/>
        <v>1177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466</v>
      </c>
      <c r="E30" s="21">
        <v>460</v>
      </c>
      <c r="F30" s="21">
        <v>441</v>
      </c>
      <c r="G30" s="14">
        <f t="shared" si="1"/>
        <v>901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518</v>
      </c>
      <c r="E31" s="21">
        <v>509</v>
      </c>
      <c r="F31" s="21">
        <v>566</v>
      </c>
      <c r="G31" s="14">
        <f t="shared" si="1"/>
        <v>1075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489</v>
      </c>
      <c r="E32" s="21">
        <v>524</v>
      </c>
      <c r="F32" s="21">
        <v>516</v>
      </c>
      <c r="G32" s="14">
        <f t="shared" si="1"/>
        <v>1040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438</v>
      </c>
      <c r="E33" s="21">
        <v>443</v>
      </c>
      <c r="F33" s="21">
        <v>445</v>
      </c>
      <c r="G33" s="14">
        <f t="shared" si="1"/>
        <v>888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365</v>
      </c>
      <c r="E34" s="21">
        <v>372</v>
      </c>
      <c r="F34" s="21">
        <v>406</v>
      </c>
      <c r="G34" s="14">
        <f t="shared" si="1"/>
        <v>778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357</v>
      </c>
      <c r="E35" s="21">
        <v>408</v>
      </c>
      <c r="F35" s="21">
        <v>447</v>
      </c>
      <c r="G35" s="14">
        <f t="shared" si="1"/>
        <v>855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629</v>
      </c>
      <c r="E36" s="21">
        <v>663</v>
      </c>
      <c r="F36" s="21">
        <v>705</v>
      </c>
      <c r="G36" s="15">
        <f>SUM(E36:F36)</f>
        <v>1368</v>
      </c>
    </row>
    <row r="37" spans="1:7" s="3" customFormat="1" ht="16.5" customHeight="1">
      <c r="A37" s="52" t="s">
        <v>42</v>
      </c>
      <c r="B37" s="53"/>
      <c r="C37" s="54"/>
      <c r="D37" s="27" t="s">
        <v>45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46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47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48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49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50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C2:C3"/>
    <mergeCell ref="D2:D3"/>
    <mergeCell ref="A37:C42"/>
    <mergeCell ref="B2:B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106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5" t="s">
        <v>3</v>
      </c>
      <c r="F3" s="7" t="s">
        <v>4</v>
      </c>
      <c r="G3" s="45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22939</v>
      </c>
      <c r="E4" s="9">
        <f>SUM(E5:E36)</f>
        <v>24465</v>
      </c>
      <c r="F4" s="10">
        <f>SUM(F5:F36)</f>
        <v>26477</v>
      </c>
      <c r="G4" s="9">
        <f>SUM(G5:G36)</f>
        <v>50942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957</v>
      </c>
      <c r="E5" s="21">
        <v>925</v>
      </c>
      <c r="F5" s="21">
        <v>1036</v>
      </c>
      <c r="G5" s="11">
        <f t="shared" ref="G5:G35" si="1">SUM(E5:F5)</f>
        <v>1961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588</v>
      </c>
      <c r="E6" s="21">
        <v>557</v>
      </c>
      <c r="F6" s="21">
        <v>614</v>
      </c>
      <c r="G6" s="14">
        <f t="shared" si="1"/>
        <v>1171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1528</v>
      </c>
      <c r="E7" s="21">
        <v>1585</v>
      </c>
      <c r="F7" s="21">
        <v>1871</v>
      </c>
      <c r="G7" s="14">
        <f t="shared" si="1"/>
        <v>3456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541</v>
      </c>
      <c r="E8" s="21">
        <v>559</v>
      </c>
      <c r="F8" s="21">
        <v>642</v>
      </c>
      <c r="G8" s="14">
        <f t="shared" si="1"/>
        <v>1201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702</v>
      </c>
      <c r="E9" s="21">
        <v>708</v>
      </c>
      <c r="F9" s="21">
        <v>805</v>
      </c>
      <c r="G9" s="14">
        <f t="shared" si="1"/>
        <v>1513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350</v>
      </c>
      <c r="E10" s="21">
        <v>359</v>
      </c>
      <c r="F10" s="21">
        <v>382</v>
      </c>
      <c r="G10" s="14">
        <f t="shared" si="1"/>
        <v>741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564</v>
      </c>
      <c r="E11" s="21">
        <v>495</v>
      </c>
      <c r="F11" s="21">
        <v>594</v>
      </c>
      <c r="G11" s="14">
        <f t="shared" si="1"/>
        <v>1089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965</v>
      </c>
      <c r="E12" s="21">
        <v>1047</v>
      </c>
      <c r="F12" s="21">
        <v>1123</v>
      </c>
      <c r="G12" s="14">
        <f t="shared" si="1"/>
        <v>2170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483</v>
      </c>
      <c r="E13" s="21">
        <v>535</v>
      </c>
      <c r="F13" s="21">
        <v>549</v>
      </c>
      <c r="G13" s="14">
        <f t="shared" si="1"/>
        <v>1084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363</v>
      </c>
      <c r="E14" s="21">
        <v>436</v>
      </c>
      <c r="F14" s="21">
        <v>397</v>
      </c>
      <c r="G14" s="14">
        <f t="shared" si="1"/>
        <v>833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677</v>
      </c>
      <c r="E15" s="21">
        <v>700</v>
      </c>
      <c r="F15" s="21">
        <v>776</v>
      </c>
      <c r="G15" s="14">
        <f t="shared" si="1"/>
        <v>1476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430</v>
      </c>
      <c r="E16" s="21">
        <v>459</v>
      </c>
      <c r="F16" s="21">
        <v>425</v>
      </c>
      <c r="G16" s="14">
        <f t="shared" si="1"/>
        <v>884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945</v>
      </c>
      <c r="E17" s="21">
        <v>1132</v>
      </c>
      <c r="F17" s="21">
        <v>1191</v>
      </c>
      <c r="G17" s="14">
        <f t="shared" si="1"/>
        <v>2323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1326</v>
      </c>
      <c r="E18" s="21">
        <v>1533</v>
      </c>
      <c r="F18" s="21">
        <v>1697</v>
      </c>
      <c r="G18" s="14">
        <f t="shared" si="1"/>
        <v>3230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1138</v>
      </c>
      <c r="E19" s="21">
        <v>1344</v>
      </c>
      <c r="F19" s="21">
        <v>1491</v>
      </c>
      <c r="G19" s="14">
        <f t="shared" si="1"/>
        <v>2835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807</v>
      </c>
      <c r="E20" s="21">
        <v>924</v>
      </c>
      <c r="F20" s="21">
        <v>1043</v>
      </c>
      <c r="G20" s="14">
        <f t="shared" si="1"/>
        <v>1967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1590</v>
      </c>
      <c r="E21" s="21">
        <v>1903</v>
      </c>
      <c r="F21" s="21">
        <v>2171</v>
      </c>
      <c r="G21" s="14">
        <f t="shared" si="1"/>
        <v>4074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672</v>
      </c>
      <c r="E22" s="21">
        <v>663</v>
      </c>
      <c r="F22" s="21">
        <v>729</v>
      </c>
      <c r="G22" s="14">
        <f t="shared" si="1"/>
        <v>1392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574</v>
      </c>
      <c r="E23" s="21">
        <v>613</v>
      </c>
      <c r="F23" s="21">
        <v>632</v>
      </c>
      <c r="G23" s="14">
        <f t="shared" si="1"/>
        <v>1245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444</v>
      </c>
      <c r="E24" s="21">
        <v>480</v>
      </c>
      <c r="F24" s="21">
        <v>469</v>
      </c>
      <c r="G24" s="14">
        <f t="shared" si="1"/>
        <v>949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561</v>
      </c>
      <c r="E25" s="21">
        <v>518</v>
      </c>
      <c r="F25" s="21">
        <v>604</v>
      </c>
      <c r="G25" s="14">
        <f t="shared" si="1"/>
        <v>1122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972</v>
      </c>
      <c r="E26" s="21">
        <v>1076</v>
      </c>
      <c r="F26" s="21">
        <v>1068</v>
      </c>
      <c r="G26" s="14">
        <f t="shared" si="1"/>
        <v>2144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1551</v>
      </c>
      <c r="E27" s="21">
        <v>1581</v>
      </c>
      <c r="F27" s="21">
        <v>1625</v>
      </c>
      <c r="G27" s="14">
        <f t="shared" si="1"/>
        <v>3206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375</v>
      </c>
      <c r="E28" s="21">
        <v>391</v>
      </c>
      <c r="F28" s="21">
        <v>393</v>
      </c>
      <c r="G28" s="14">
        <f t="shared" si="1"/>
        <v>784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537</v>
      </c>
      <c r="E29" s="21">
        <v>551</v>
      </c>
      <c r="F29" s="21">
        <v>639</v>
      </c>
      <c r="G29" s="14">
        <f t="shared" si="1"/>
        <v>1190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504</v>
      </c>
      <c r="E30" s="21">
        <v>475</v>
      </c>
      <c r="F30" s="21">
        <v>468</v>
      </c>
      <c r="G30" s="14">
        <f t="shared" si="1"/>
        <v>943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514</v>
      </c>
      <c r="E31" s="21">
        <v>504</v>
      </c>
      <c r="F31" s="21">
        <v>546</v>
      </c>
      <c r="G31" s="14">
        <f t="shared" si="1"/>
        <v>1050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487</v>
      </c>
      <c r="E32" s="21">
        <v>523</v>
      </c>
      <c r="F32" s="21">
        <v>512</v>
      </c>
      <c r="G32" s="14">
        <f t="shared" si="1"/>
        <v>1035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441</v>
      </c>
      <c r="E33" s="21">
        <v>444</v>
      </c>
      <c r="F33" s="21">
        <v>455</v>
      </c>
      <c r="G33" s="14">
        <f t="shared" si="1"/>
        <v>899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365</v>
      </c>
      <c r="E34" s="21">
        <v>377</v>
      </c>
      <c r="F34" s="21">
        <v>406</v>
      </c>
      <c r="G34" s="14">
        <f t="shared" si="1"/>
        <v>783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356</v>
      </c>
      <c r="E35" s="21">
        <v>405</v>
      </c>
      <c r="F35" s="21">
        <v>435</v>
      </c>
      <c r="G35" s="14">
        <f t="shared" si="1"/>
        <v>840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632</v>
      </c>
      <c r="E36" s="21">
        <v>663</v>
      </c>
      <c r="F36" s="21">
        <v>689</v>
      </c>
      <c r="G36" s="15">
        <f>SUM(E36:F36)</f>
        <v>1352</v>
      </c>
    </row>
    <row r="37" spans="1:7" s="3" customFormat="1" ht="16.5" customHeight="1">
      <c r="A37" s="52" t="s">
        <v>42</v>
      </c>
      <c r="B37" s="53"/>
      <c r="C37" s="54"/>
      <c r="D37" s="27" t="s">
        <v>107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108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109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110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111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112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113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6" t="s">
        <v>3</v>
      </c>
      <c r="F3" s="7" t="s">
        <v>4</v>
      </c>
      <c r="G3" s="46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22916</v>
      </c>
      <c r="E4" s="9">
        <f>SUM(E5:E36)</f>
        <v>24467</v>
      </c>
      <c r="F4" s="10">
        <f>SUM(F5:F36)</f>
        <v>26496</v>
      </c>
      <c r="G4" s="9">
        <f>SUM(G5:G36)</f>
        <v>50963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957</v>
      </c>
      <c r="E5" s="21">
        <v>929</v>
      </c>
      <c r="F5" s="21">
        <v>1034</v>
      </c>
      <c r="G5" s="11">
        <f t="shared" ref="G5:G35" si="1">SUM(E5:F5)</f>
        <v>1963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583</v>
      </c>
      <c r="E6" s="21">
        <v>553</v>
      </c>
      <c r="F6" s="21">
        <v>608</v>
      </c>
      <c r="G6" s="14">
        <f t="shared" si="1"/>
        <v>1161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1525</v>
      </c>
      <c r="E7" s="21">
        <v>1579</v>
      </c>
      <c r="F7" s="21">
        <v>1868</v>
      </c>
      <c r="G7" s="14">
        <f t="shared" si="1"/>
        <v>3447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543</v>
      </c>
      <c r="E8" s="21">
        <v>558</v>
      </c>
      <c r="F8" s="21">
        <v>643</v>
      </c>
      <c r="G8" s="14">
        <f t="shared" si="1"/>
        <v>1201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702</v>
      </c>
      <c r="E9" s="21">
        <v>711</v>
      </c>
      <c r="F9" s="21">
        <v>807</v>
      </c>
      <c r="G9" s="14">
        <f t="shared" si="1"/>
        <v>1518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350</v>
      </c>
      <c r="E10" s="21">
        <v>357</v>
      </c>
      <c r="F10" s="21">
        <v>383</v>
      </c>
      <c r="G10" s="14">
        <f t="shared" si="1"/>
        <v>740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563</v>
      </c>
      <c r="E11" s="21">
        <v>498</v>
      </c>
      <c r="F11" s="21">
        <v>597</v>
      </c>
      <c r="G11" s="14">
        <f t="shared" si="1"/>
        <v>1095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965</v>
      </c>
      <c r="E12" s="21">
        <v>1054</v>
      </c>
      <c r="F12" s="21">
        <v>1130</v>
      </c>
      <c r="G12" s="14">
        <f t="shared" si="1"/>
        <v>2184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482</v>
      </c>
      <c r="E13" s="21">
        <v>529</v>
      </c>
      <c r="F13" s="21">
        <v>550</v>
      </c>
      <c r="G13" s="14">
        <f t="shared" si="1"/>
        <v>1079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363</v>
      </c>
      <c r="E14" s="21">
        <v>435</v>
      </c>
      <c r="F14" s="21">
        <v>397</v>
      </c>
      <c r="G14" s="14">
        <f t="shared" si="1"/>
        <v>832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677</v>
      </c>
      <c r="E15" s="21">
        <v>703</v>
      </c>
      <c r="F15" s="21">
        <v>775</v>
      </c>
      <c r="G15" s="14">
        <f t="shared" si="1"/>
        <v>1478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429</v>
      </c>
      <c r="E16" s="21">
        <v>456</v>
      </c>
      <c r="F16" s="21">
        <v>427</v>
      </c>
      <c r="G16" s="14">
        <f t="shared" si="1"/>
        <v>883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957</v>
      </c>
      <c r="E17" s="21">
        <v>1143</v>
      </c>
      <c r="F17" s="21">
        <v>1206</v>
      </c>
      <c r="G17" s="14">
        <f t="shared" si="1"/>
        <v>2349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1323</v>
      </c>
      <c r="E18" s="21">
        <v>1526</v>
      </c>
      <c r="F18" s="21">
        <v>1704</v>
      </c>
      <c r="G18" s="14">
        <f t="shared" si="1"/>
        <v>3230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1137</v>
      </c>
      <c r="E19" s="21">
        <v>1341</v>
      </c>
      <c r="F19" s="21">
        <v>1496</v>
      </c>
      <c r="G19" s="14">
        <f t="shared" si="1"/>
        <v>2837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804</v>
      </c>
      <c r="E20" s="21">
        <v>921</v>
      </c>
      <c r="F20" s="21">
        <v>1034</v>
      </c>
      <c r="G20" s="14">
        <f t="shared" si="1"/>
        <v>1955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1591</v>
      </c>
      <c r="E21" s="21">
        <v>1910</v>
      </c>
      <c r="F21" s="21">
        <v>2176</v>
      </c>
      <c r="G21" s="14">
        <f t="shared" si="1"/>
        <v>4086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672</v>
      </c>
      <c r="E22" s="21">
        <v>664</v>
      </c>
      <c r="F22" s="21">
        <v>726</v>
      </c>
      <c r="G22" s="14">
        <f t="shared" si="1"/>
        <v>1390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574</v>
      </c>
      <c r="E23" s="21">
        <v>614</v>
      </c>
      <c r="F23" s="21">
        <v>633</v>
      </c>
      <c r="G23" s="14">
        <f t="shared" si="1"/>
        <v>1247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441</v>
      </c>
      <c r="E24" s="21">
        <v>478</v>
      </c>
      <c r="F24" s="21">
        <v>468</v>
      </c>
      <c r="G24" s="14">
        <f t="shared" si="1"/>
        <v>946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558</v>
      </c>
      <c r="E25" s="21">
        <v>517</v>
      </c>
      <c r="F25" s="21">
        <v>605</v>
      </c>
      <c r="G25" s="14">
        <f t="shared" si="1"/>
        <v>1122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968</v>
      </c>
      <c r="E26" s="21">
        <v>1074</v>
      </c>
      <c r="F26" s="21">
        <v>1065</v>
      </c>
      <c r="G26" s="14">
        <f t="shared" si="1"/>
        <v>2139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1549</v>
      </c>
      <c r="E27" s="21">
        <v>1585</v>
      </c>
      <c r="F27" s="21">
        <v>1628</v>
      </c>
      <c r="G27" s="14">
        <f t="shared" si="1"/>
        <v>3213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372</v>
      </c>
      <c r="E28" s="21">
        <v>389</v>
      </c>
      <c r="F28" s="21">
        <v>391</v>
      </c>
      <c r="G28" s="14">
        <f t="shared" si="1"/>
        <v>780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533</v>
      </c>
      <c r="E29" s="21">
        <v>551</v>
      </c>
      <c r="F29" s="21">
        <v>639</v>
      </c>
      <c r="G29" s="14">
        <f t="shared" si="1"/>
        <v>1190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506</v>
      </c>
      <c r="E30" s="21">
        <v>475</v>
      </c>
      <c r="F30" s="21">
        <v>466</v>
      </c>
      <c r="G30" s="14">
        <f t="shared" si="1"/>
        <v>941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513</v>
      </c>
      <c r="E31" s="21">
        <v>500</v>
      </c>
      <c r="F31" s="21">
        <v>548</v>
      </c>
      <c r="G31" s="14">
        <f t="shared" si="1"/>
        <v>1048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486</v>
      </c>
      <c r="E32" s="21">
        <v>524</v>
      </c>
      <c r="F32" s="21">
        <v>508</v>
      </c>
      <c r="G32" s="14">
        <f t="shared" si="1"/>
        <v>1032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441</v>
      </c>
      <c r="E33" s="21">
        <v>447</v>
      </c>
      <c r="F33" s="21">
        <v>454</v>
      </c>
      <c r="G33" s="14">
        <f t="shared" si="1"/>
        <v>901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365</v>
      </c>
      <c r="E34" s="21">
        <v>377</v>
      </c>
      <c r="F34" s="21">
        <v>406</v>
      </c>
      <c r="G34" s="14">
        <f t="shared" si="1"/>
        <v>783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355</v>
      </c>
      <c r="E35" s="21">
        <v>404</v>
      </c>
      <c r="F35" s="21">
        <v>436</v>
      </c>
      <c r="G35" s="14">
        <f t="shared" si="1"/>
        <v>840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632</v>
      </c>
      <c r="E36" s="21">
        <v>665</v>
      </c>
      <c r="F36" s="21">
        <v>688</v>
      </c>
      <c r="G36" s="15">
        <f>SUM(E36:F36)</f>
        <v>1353</v>
      </c>
    </row>
    <row r="37" spans="1:7" s="3" customFormat="1" ht="16.5" customHeight="1">
      <c r="A37" s="52" t="s">
        <v>42</v>
      </c>
      <c r="B37" s="53"/>
      <c r="C37" s="54"/>
      <c r="D37" s="27" t="s">
        <v>114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115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116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117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118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119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3"/>
  <sheetViews>
    <sheetView tabSelected="1"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120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7" t="s">
        <v>3</v>
      </c>
      <c r="F3" s="7" t="s">
        <v>4</v>
      </c>
      <c r="G3" s="47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22950</v>
      </c>
      <c r="E4" s="9">
        <f>SUM(E5:E36)</f>
        <v>24481</v>
      </c>
      <c r="F4" s="10">
        <f>SUM(F5:F36)</f>
        <v>26551</v>
      </c>
      <c r="G4" s="9">
        <f>SUM(G5:G36)</f>
        <v>51032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957</v>
      </c>
      <c r="E5" s="21">
        <v>929</v>
      </c>
      <c r="F5" s="21">
        <v>1033</v>
      </c>
      <c r="G5" s="11">
        <f t="shared" ref="G5:G35" si="1">SUM(E5:F5)</f>
        <v>1962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584</v>
      </c>
      <c r="E6" s="21">
        <v>551</v>
      </c>
      <c r="F6" s="21">
        <v>608</v>
      </c>
      <c r="G6" s="14">
        <f t="shared" si="1"/>
        <v>1159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1527</v>
      </c>
      <c r="E7" s="21">
        <v>1579</v>
      </c>
      <c r="F7" s="21">
        <v>1876</v>
      </c>
      <c r="G7" s="14">
        <f t="shared" si="1"/>
        <v>3455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547</v>
      </c>
      <c r="E8" s="21">
        <v>556</v>
      </c>
      <c r="F8" s="21">
        <v>644</v>
      </c>
      <c r="G8" s="14">
        <f t="shared" si="1"/>
        <v>1200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699</v>
      </c>
      <c r="E9" s="21">
        <v>713</v>
      </c>
      <c r="F9" s="21">
        <v>804</v>
      </c>
      <c r="G9" s="14">
        <f t="shared" si="1"/>
        <v>1517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349</v>
      </c>
      <c r="E10" s="21">
        <v>355</v>
      </c>
      <c r="F10" s="21">
        <v>382</v>
      </c>
      <c r="G10" s="14">
        <f t="shared" si="1"/>
        <v>737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560</v>
      </c>
      <c r="E11" s="21">
        <v>493</v>
      </c>
      <c r="F11" s="21">
        <v>590</v>
      </c>
      <c r="G11" s="14">
        <f t="shared" si="1"/>
        <v>1083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966</v>
      </c>
      <c r="E12" s="21">
        <v>1054</v>
      </c>
      <c r="F12" s="21">
        <v>1123</v>
      </c>
      <c r="G12" s="14">
        <f t="shared" si="1"/>
        <v>2177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479</v>
      </c>
      <c r="E13" s="21">
        <v>527</v>
      </c>
      <c r="F13" s="21">
        <v>553</v>
      </c>
      <c r="G13" s="14">
        <f t="shared" si="1"/>
        <v>1080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363</v>
      </c>
      <c r="E14" s="21">
        <v>435</v>
      </c>
      <c r="F14" s="21">
        <v>398</v>
      </c>
      <c r="G14" s="14">
        <f t="shared" si="1"/>
        <v>833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673</v>
      </c>
      <c r="E15" s="21">
        <v>700</v>
      </c>
      <c r="F15" s="21">
        <v>780</v>
      </c>
      <c r="G15" s="14">
        <f t="shared" si="1"/>
        <v>1480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431</v>
      </c>
      <c r="E16" s="21">
        <v>452</v>
      </c>
      <c r="F16" s="21">
        <v>429</v>
      </c>
      <c r="G16" s="14">
        <f t="shared" si="1"/>
        <v>881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967</v>
      </c>
      <c r="E17" s="21">
        <v>1145</v>
      </c>
      <c r="F17" s="21">
        <v>1221</v>
      </c>
      <c r="G17" s="14">
        <f t="shared" si="1"/>
        <v>2366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1324</v>
      </c>
      <c r="E18" s="21">
        <v>1535</v>
      </c>
      <c r="F18" s="21">
        <v>1716</v>
      </c>
      <c r="G18" s="14">
        <f t="shared" si="1"/>
        <v>3251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1138</v>
      </c>
      <c r="E19" s="21">
        <v>1335</v>
      </c>
      <c r="F19" s="21">
        <v>1492</v>
      </c>
      <c r="G19" s="14">
        <f t="shared" si="1"/>
        <v>2827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808</v>
      </c>
      <c r="E20" s="21">
        <v>924</v>
      </c>
      <c r="F20" s="21">
        <v>1041</v>
      </c>
      <c r="G20" s="14">
        <f t="shared" si="1"/>
        <v>1965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1598</v>
      </c>
      <c r="E21" s="21">
        <v>1914</v>
      </c>
      <c r="F21" s="21">
        <v>2190</v>
      </c>
      <c r="G21" s="14">
        <f t="shared" si="1"/>
        <v>4104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680</v>
      </c>
      <c r="E22" s="21">
        <v>668</v>
      </c>
      <c r="F22" s="21">
        <v>729</v>
      </c>
      <c r="G22" s="14">
        <f t="shared" si="1"/>
        <v>1397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575</v>
      </c>
      <c r="E23" s="21">
        <v>618</v>
      </c>
      <c r="F23" s="21">
        <v>634</v>
      </c>
      <c r="G23" s="14">
        <f t="shared" si="1"/>
        <v>1252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440</v>
      </c>
      <c r="E24" s="21">
        <v>478</v>
      </c>
      <c r="F24" s="21">
        <v>471</v>
      </c>
      <c r="G24" s="14">
        <f t="shared" si="1"/>
        <v>949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558</v>
      </c>
      <c r="E25" s="21">
        <v>519</v>
      </c>
      <c r="F25" s="21">
        <v>607</v>
      </c>
      <c r="G25" s="14">
        <f t="shared" si="1"/>
        <v>1126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969</v>
      </c>
      <c r="E26" s="21">
        <v>1076</v>
      </c>
      <c r="F26" s="21">
        <v>1069</v>
      </c>
      <c r="G26" s="14">
        <f t="shared" si="1"/>
        <v>2145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1551</v>
      </c>
      <c r="E27" s="21">
        <v>1586</v>
      </c>
      <c r="F27" s="21">
        <v>1632</v>
      </c>
      <c r="G27" s="14">
        <f t="shared" si="1"/>
        <v>3218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376</v>
      </c>
      <c r="E28" s="21">
        <v>392</v>
      </c>
      <c r="F28" s="21">
        <v>392</v>
      </c>
      <c r="G28" s="14">
        <f t="shared" si="1"/>
        <v>784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533</v>
      </c>
      <c r="E29" s="21">
        <v>553</v>
      </c>
      <c r="F29" s="21">
        <v>638</v>
      </c>
      <c r="G29" s="14">
        <f t="shared" si="1"/>
        <v>1191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512</v>
      </c>
      <c r="E30" s="21">
        <v>477</v>
      </c>
      <c r="F30" s="21">
        <v>470</v>
      </c>
      <c r="G30" s="14">
        <f t="shared" si="1"/>
        <v>947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514</v>
      </c>
      <c r="E31" s="21">
        <v>504</v>
      </c>
      <c r="F31" s="21">
        <v>552</v>
      </c>
      <c r="G31" s="14">
        <f t="shared" si="1"/>
        <v>1056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485</v>
      </c>
      <c r="E32" s="21">
        <v>525</v>
      </c>
      <c r="F32" s="21">
        <v>505</v>
      </c>
      <c r="G32" s="14">
        <f t="shared" si="1"/>
        <v>1030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438</v>
      </c>
      <c r="E33" s="21">
        <v>449</v>
      </c>
      <c r="F33" s="21">
        <v>445</v>
      </c>
      <c r="G33" s="14">
        <f t="shared" si="1"/>
        <v>894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364</v>
      </c>
      <c r="E34" s="21">
        <v>376</v>
      </c>
      <c r="F34" s="21">
        <v>406</v>
      </c>
      <c r="G34" s="14">
        <f t="shared" si="1"/>
        <v>782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359</v>
      </c>
      <c r="E35" s="21">
        <v>407</v>
      </c>
      <c r="F35" s="21">
        <v>439</v>
      </c>
      <c r="G35" s="14">
        <f t="shared" si="1"/>
        <v>846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626</v>
      </c>
      <c r="E36" s="21">
        <v>656</v>
      </c>
      <c r="F36" s="21">
        <v>682</v>
      </c>
      <c r="G36" s="15">
        <f>SUM(E36:F36)</f>
        <v>1338</v>
      </c>
    </row>
    <row r="37" spans="1:7" s="3" customFormat="1" ht="16.5" customHeight="1">
      <c r="A37" s="52" t="s">
        <v>42</v>
      </c>
      <c r="B37" s="53"/>
      <c r="C37" s="54"/>
      <c r="D37" s="27" t="s">
        <v>121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122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123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124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125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126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1:G1"/>
    <mergeCell ref="A2:A3"/>
    <mergeCell ref="B2:B3"/>
    <mergeCell ref="C2:C3"/>
    <mergeCell ref="D2:D3"/>
    <mergeCell ref="A37:C42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51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37" t="s">
        <v>3</v>
      </c>
      <c r="F3" s="7" t="s">
        <v>4</v>
      </c>
      <c r="G3" s="37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22836</v>
      </c>
      <c r="E4" s="9">
        <f>SUM(E5:E36)</f>
        <v>24571</v>
      </c>
      <c r="F4" s="10">
        <f>SUM(F5:F36)</f>
        <v>26550</v>
      </c>
      <c r="G4" s="9">
        <f>SUM(G5:G36)</f>
        <v>51121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955</v>
      </c>
      <c r="E5" s="21">
        <v>923</v>
      </c>
      <c r="F5" s="21">
        <v>1045</v>
      </c>
      <c r="G5" s="11">
        <f t="shared" ref="G5:G35" si="1">SUM(E5:F5)</f>
        <v>1968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597</v>
      </c>
      <c r="E6" s="21">
        <v>568</v>
      </c>
      <c r="F6" s="21">
        <v>623</v>
      </c>
      <c r="G6" s="14">
        <f t="shared" si="1"/>
        <v>1191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1528</v>
      </c>
      <c r="E7" s="21">
        <v>1588</v>
      </c>
      <c r="F7" s="21">
        <v>1890</v>
      </c>
      <c r="G7" s="14">
        <f t="shared" si="1"/>
        <v>3478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546</v>
      </c>
      <c r="E8" s="21">
        <v>561</v>
      </c>
      <c r="F8" s="21">
        <v>654</v>
      </c>
      <c r="G8" s="14">
        <f t="shared" si="1"/>
        <v>1215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706</v>
      </c>
      <c r="E9" s="21">
        <v>726</v>
      </c>
      <c r="F9" s="21">
        <v>824</v>
      </c>
      <c r="G9" s="14">
        <f t="shared" si="1"/>
        <v>1550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351</v>
      </c>
      <c r="E10" s="21">
        <v>367</v>
      </c>
      <c r="F10" s="21">
        <v>387</v>
      </c>
      <c r="G10" s="14">
        <f t="shared" si="1"/>
        <v>754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570</v>
      </c>
      <c r="E11" s="21">
        <v>510</v>
      </c>
      <c r="F11" s="21">
        <v>617</v>
      </c>
      <c r="G11" s="14">
        <f t="shared" si="1"/>
        <v>1127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963</v>
      </c>
      <c r="E12" s="21">
        <v>1057</v>
      </c>
      <c r="F12" s="21">
        <v>1140</v>
      </c>
      <c r="G12" s="14">
        <f t="shared" si="1"/>
        <v>2197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483</v>
      </c>
      <c r="E13" s="21">
        <v>546</v>
      </c>
      <c r="F13" s="21">
        <v>565</v>
      </c>
      <c r="G13" s="14">
        <f t="shared" si="1"/>
        <v>1111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359</v>
      </c>
      <c r="E14" s="21">
        <v>435</v>
      </c>
      <c r="F14" s="21">
        <v>399</v>
      </c>
      <c r="G14" s="14">
        <f t="shared" si="1"/>
        <v>834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678</v>
      </c>
      <c r="E15" s="21">
        <v>713</v>
      </c>
      <c r="F15" s="21">
        <v>771</v>
      </c>
      <c r="G15" s="14">
        <f t="shared" si="1"/>
        <v>1484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444</v>
      </c>
      <c r="E16" s="21">
        <v>497</v>
      </c>
      <c r="F16" s="21">
        <v>438</v>
      </c>
      <c r="G16" s="14">
        <f t="shared" si="1"/>
        <v>935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924</v>
      </c>
      <c r="E17" s="21">
        <v>1131</v>
      </c>
      <c r="F17" s="21">
        <v>1190</v>
      </c>
      <c r="G17" s="14">
        <f t="shared" si="1"/>
        <v>2321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1314</v>
      </c>
      <c r="E18" s="21">
        <v>1521</v>
      </c>
      <c r="F18" s="21">
        <v>1681</v>
      </c>
      <c r="G18" s="14">
        <f t="shared" si="1"/>
        <v>3202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1139</v>
      </c>
      <c r="E19" s="21">
        <v>1352</v>
      </c>
      <c r="F19" s="21">
        <v>1487</v>
      </c>
      <c r="G19" s="14">
        <f t="shared" si="1"/>
        <v>2839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811</v>
      </c>
      <c r="E20" s="21">
        <v>915</v>
      </c>
      <c r="F20" s="21">
        <v>1033</v>
      </c>
      <c r="G20" s="14">
        <f t="shared" si="1"/>
        <v>1948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1570</v>
      </c>
      <c r="E21" s="21">
        <v>1895</v>
      </c>
      <c r="F21" s="21">
        <v>2152</v>
      </c>
      <c r="G21" s="14">
        <f t="shared" si="1"/>
        <v>4047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658</v>
      </c>
      <c r="E22" s="21">
        <v>653</v>
      </c>
      <c r="F22" s="21">
        <v>714</v>
      </c>
      <c r="G22" s="14">
        <f t="shared" si="1"/>
        <v>1367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581</v>
      </c>
      <c r="E23" s="21">
        <v>633</v>
      </c>
      <c r="F23" s="21">
        <v>641</v>
      </c>
      <c r="G23" s="14">
        <f t="shared" si="1"/>
        <v>1274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445</v>
      </c>
      <c r="E24" s="21">
        <v>486</v>
      </c>
      <c r="F24" s="21">
        <v>461</v>
      </c>
      <c r="G24" s="14">
        <f t="shared" si="1"/>
        <v>947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546</v>
      </c>
      <c r="E25" s="21">
        <v>515</v>
      </c>
      <c r="F25" s="21">
        <v>603</v>
      </c>
      <c r="G25" s="14">
        <f t="shared" si="1"/>
        <v>1118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971</v>
      </c>
      <c r="E26" s="21">
        <v>1085</v>
      </c>
      <c r="F26" s="21">
        <v>1071</v>
      </c>
      <c r="G26" s="14">
        <f t="shared" si="1"/>
        <v>2156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1526</v>
      </c>
      <c r="E27" s="21">
        <v>1564</v>
      </c>
      <c r="F27" s="21">
        <v>1624</v>
      </c>
      <c r="G27" s="14">
        <f t="shared" si="1"/>
        <v>3188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369</v>
      </c>
      <c r="E28" s="21">
        <v>396</v>
      </c>
      <c r="F28" s="21">
        <v>386</v>
      </c>
      <c r="G28" s="14">
        <f t="shared" si="1"/>
        <v>782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530</v>
      </c>
      <c r="E29" s="21">
        <v>547</v>
      </c>
      <c r="F29" s="21">
        <v>624</v>
      </c>
      <c r="G29" s="14">
        <f t="shared" si="1"/>
        <v>1171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471</v>
      </c>
      <c r="E30" s="21">
        <v>465</v>
      </c>
      <c r="F30" s="21">
        <v>442</v>
      </c>
      <c r="G30" s="14">
        <f t="shared" si="1"/>
        <v>907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520</v>
      </c>
      <c r="E31" s="21">
        <v>510</v>
      </c>
      <c r="F31" s="21">
        <v>565</v>
      </c>
      <c r="G31" s="14">
        <f t="shared" si="1"/>
        <v>1075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493</v>
      </c>
      <c r="E32" s="21">
        <v>528</v>
      </c>
      <c r="F32" s="21">
        <v>519</v>
      </c>
      <c r="G32" s="14">
        <f t="shared" si="1"/>
        <v>1047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438</v>
      </c>
      <c r="E33" s="21">
        <v>443</v>
      </c>
      <c r="F33" s="21">
        <v>444</v>
      </c>
      <c r="G33" s="14">
        <f t="shared" si="1"/>
        <v>887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363</v>
      </c>
      <c r="E34" s="21">
        <v>371</v>
      </c>
      <c r="F34" s="21">
        <v>406</v>
      </c>
      <c r="G34" s="14">
        <f t="shared" si="1"/>
        <v>777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358</v>
      </c>
      <c r="E35" s="21">
        <v>408</v>
      </c>
      <c r="F35" s="21">
        <v>450</v>
      </c>
      <c r="G35" s="14">
        <f t="shared" si="1"/>
        <v>858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629</v>
      </c>
      <c r="E36" s="21">
        <v>662</v>
      </c>
      <c r="F36" s="21">
        <v>704</v>
      </c>
      <c r="G36" s="15">
        <f>SUM(E36:F36)</f>
        <v>1366</v>
      </c>
    </row>
    <row r="37" spans="1:7" s="3" customFormat="1" ht="16.5" customHeight="1">
      <c r="A37" s="52" t="s">
        <v>42</v>
      </c>
      <c r="B37" s="53"/>
      <c r="C37" s="54"/>
      <c r="D37" s="27" t="s">
        <v>52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53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54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55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56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57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58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38" t="s">
        <v>3</v>
      </c>
      <c r="F3" s="7" t="s">
        <v>4</v>
      </c>
      <c r="G3" s="38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22871</v>
      </c>
      <c r="E4" s="9">
        <f>SUM(E5:E36)</f>
        <v>24530</v>
      </c>
      <c r="F4" s="10">
        <f>SUM(F5:F36)</f>
        <v>26574</v>
      </c>
      <c r="G4" s="9">
        <f>SUM(G5:G36)</f>
        <v>51104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955</v>
      </c>
      <c r="E5" s="21">
        <v>924</v>
      </c>
      <c r="F5" s="21">
        <v>1036</v>
      </c>
      <c r="G5" s="11">
        <f t="shared" ref="G5:G35" si="1">SUM(E5:F5)</f>
        <v>1960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599</v>
      </c>
      <c r="E6" s="21">
        <v>567</v>
      </c>
      <c r="F6" s="21">
        <v>626</v>
      </c>
      <c r="G6" s="14">
        <f t="shared" si="1"/>
        <v>1193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1530</v>
      </c>
      <c r="E7" s="21">
        <v>1592</v>
      </c>
      <c r="F7" s="21">
        <v>1889</v>
      </c>
      <c r="G7" s="14">
        <f t="shared" si="1"/>
        <v>3481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544</v>
      </c>
      <c r="E8" s="21">
        <v>559</v>
      </c>
      <c r="F8" s="21">
        <v>652</v>
      </c>
      <c r="G8" s="14">
        <f t="shared" si="1"/>
        <v>1211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704</v>
      </c>
      <c r="E9" s="21">
        <v>720</v>
      </c>
      <c r="F9" s="21">
        <v>817</v>
      </c>
      <c r="G9" s="14">
        <f t="shared" si="1"/>
        <v>1537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350</v>
      </c>
      <c r="E10" s="21">
        <v>362</v>
      </c>
      <c r="F10" s="21">
        <v>384</v>
      </c>
      <c r="G10" s="14">
        <f t="shared" si="1"/>
        <v>746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568</v>
      </c>
      <c r="E11" s="21">
        <v>506</v>
      </c>
      <c r="F11" s="21">
        <v>615</v>
      </c>
      <c r="G11" s="14">
        <f t="shared" si="1"/>
        <v>1121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967</v>
      </c>
      <c r="E12" s="21">
        <v>1058</v>
      </c>
      <c r="F12" s="21">
        <v>1137</v>
      </c>
      <c r="G12" s="14">
        <f t="shared" si="1"/>
        <v>2195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482</v>
      </c>
      <c r="E13" s="21">
        <v>542</v>
      </c>
      <c r="F13" s="21">
        <v>563</v>
      </c>
      <c r="G13" s="14">
        <f t="shared" si="1"/>
        <v>1105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359</v>
      </c>
      <c r="E14" s="21">
        <v>431</v>
      </c>
      <c r="F14" s="21">
        <v>397</v>
      </c>
      <c r="G14" s="14">
        <f t="shared" si="1"/>
        <v>828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679</v>
      </c>
      <c r="E15" s="21">
        <v>713</v>
      </c>
      <c r="F15" s="21">
        <v>773</v>
      </c>
      <c r="G15" s="14">
        <f t="shared" si="1"/>
        <v>1486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439</v>
      </c>
      <c r="E16" s="21">
        <v>486</v>
      </c>
      <c r="F16" s="21">
        <v>436</v>
      </c>
      <c r="G16" s="14">
        <f t="shared" si="1"/>
        <v>922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927</v>
      </c>
      <c r="E17" s="21">
        <v>1134</v>
      </c>
      <c r="F17" s="21">
        <v>1195</v>
      </c>
      <c r="G17" s="14">
        <f t="shared" si="1"/>
        <v>2329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1318</v>
      </c>
      <c r="E18" s="21">
        <v>1529</v>
      </c>
      <c r="F18" s="21">
        <v>1692</v>
      </c>
      <c r="G18" s="14">
        <f t="shared" si="1"/>
        <v>3221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1133</v>
      </c>
      <c r="E19" s="21">
        <v>1346</v>
      </c>
      <c r="F19" s="21">
        <v>1482</v>
      </c>
      <c r="G19" s="14">
        <f t="shared" si="1"/>
        <v>2828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808</v>
      </c>
      <c r="E20" s="21">
        <v>913</v>
      </c>
      <c r="F20" s="21">
        <v>1044</v>
      </c>
      <c r="G20" s="14">
        <f t="shared" si="1"/>
        <v>1957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1573</v>
      </c>
      <c r="E21" s="21">
        <v>1897</v>
      </c>
      <c r="F21" s="21">
        <v>2161</v>
      </c>
      <c r="G21" s="14">
        <f t="shared" si="1"/>
        <v>4058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664</v>
      </c>
      <c r="E22" s="21">
        <v>659</v>
      </c>
      <c r="F22" s="21">
        <v>721</v>
      </c>
      <c r="G22" s="14">
        <f t="shared" si="1"/>
        <v>1380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578</v>
      </c>
      <c r="E23" s="21">
        <v>626</v>
      </c>
      <c r="F23" s="21">
        <v>638</v>
      </c>
      <c r="G23" s="14">
        <f t="shared" si="1"/>
        <v>1264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446</v>
      </c>
      <c r="E24" s="21">
        <v>485</v>
      </c>
      <c r="F24" s="21">
        <v>463</v>
      </c>
      <c r="G24" s="14">
        <f t="shared" si="1"/>
        <v>948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551</v>
      </c>
      <c r="E25" s="21">
        <v>515</v>
      </c>
      <c r="F25" s="21">
        <v>607</v>
      </c>
      <c r="G25" s="14">
        <f t="shared" si="1"/>
        <v>1122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973</v>
      </c>
      <c r="E26" s="21">
        <v>1079</v>
      </c>
      <c r="F26" s="21">
        <v>1080</v>
      </c>
      <c r="G26" s="14">
        <f t="shared" si="1"/>
        <v>2159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1535</v>
      </c>
      <c r="E27" s="21">
        <v>1566</v>
      </c>
      <c r="F27" s="21">
        <v>1629</v>
      </c>
      <c r="G27" s="14">
        <f t="shared" si="1"/>
        <v>3195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371</v>
      </c>
      <c r="E28" s="21">
        <v>394</v>
      </c>
      <c r="F28" s="21">
        <v>388</v>
      </c>
      <c r="G28" s="14">
        <f t="shared" si="1"/>
        <v>782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535</v>
      </c>
      <c r="E29" s="21">
        <v>549</v>
      </c>
      <c r="F29" s="21">
        <v>626</v>
      </c>
      <c r="G29" s="14">
        <f t="shared" si="1"/>
        <v>1175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478</v>
      </c>
      <c r="E30" s="21">
        <v>463</v>
      </c>
      <c r="F30" s="21">
        <v>445</v>
      </c>
      <c r="G30" s="14">
        <f t="shared" si="1"/>
        <v>908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521</v>
      </c>
      <c r="E31" s="21">
        <v>509</v>
      </c>
      <c r="F31" s="21">
        <v>564</v>
      </c>
      <c r="G31" s="14">
        <f t="shared" si="1"/>
        <v>1073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492</v>
      </c>
      <c r="E32" s="21">
        <v>526</v>
      </c>
      <c r="F32" s="21">
        <v>517</v>
      </c>
      <c r="G32" s="14">
        <f t="shared" si="1"/>
        <v>1043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438</v>
      </c>
      <c r="E33" s="21">
        <v>439</v>
      </c>
      <c r="F33" s="21">
        <v>445</v>
      </c>
      <c r="G33" s="14">
        <f t="shared" si="1"/>
        <v>884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362</v>
      </c>
      <c r="E34" s="21">
        <v>368</v>
      </c>
      <c r="F34" s="21">
        <v>402</v>
      </c>
      <c r="G34" s="14">
        <f t="shared" si="1"/>
        <v>770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357</v>
      </c>
      <c r="E35" s="21">
        <v>408</v>
      </c>
      <c r="F35" s="21">
        <v>448</v>
      </c>
      <c r="G35" s="14">
        <f t="shared" si="1"/>
        <v>856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635</v>
      </c>
      <c r="E36" s="21">
        <v>665</v>
      </c>
      <c r="F36" s="21">
        <v>702</v>
      </c>
      <c r="G36" s="15">
        <f>SUM(E36:F36)</f>
        <v>1367</v>
      </c>
    </row>
    <row r="37" spans="1:7" s="3" customFormat="1" ht="16.5" customHeight="1">
      <c r="A37" s="52" t="s">
        <v>42</v>
      </c>
      <c r="B37" s="53"/>
      <c r="C37" s="54"/>
      <c r="D37" s="27" t="s">
        <v>59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60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61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62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63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64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activeCell="C5" sqref="C5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65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39" t="s">
        <v>3</v>
      </c>
      <c r="F3" s="7" t="s">
        <v>4</v>
      </c>
      <c r="G3" s="39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22893</v>
      </c>
      <c r="E4" s="9">
        <f>SUM(E5:E36)</f>
        <v>24535</v>
      </c>
      <c r="F4" s="10">
        <f>SUM(F5:F36)</f>
        <v>26552</v>
      </c>
      <c r="G4" s="9">
        <f>SUM(G5:G36)</f>
        <v>51087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953</v>
      </c>
      <c r="E5" s="21">
        <v>921</v>
      </c>
      <c r="F5" s="21">
        <v>1036</v>
      </c>
      <c r="G5" s="11">
        <f t="shared" ref="G5:G35" si="1">SUM(E5:F5)</f>
        <v>1957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600</v>
      </c>
      <c r="E6" s="21">
        <v>564</v>
      </c>
      <c r="F6" s="21">
        <v>626</v>
      </c>
      <c r="G6" s="14">
        <f t="shared" si="1"/>
        <v>1190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1533</v>
      </c>
      <c r="E7" s="21">
        <v>1595</v>
      </c>
      <c r="F7" s="21">
        <v>1888</v>
      </c>
      <c r="G7" s="14">
        <f t="shared" si="1"/>
        <v>3483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544</v>
      </c>
      <c r="E8" s="21">
        <v>561</v>
      </c>
      <c r="F8" s="21">
        <v>652</v>
      </c>
      <c r="G8" s="14">
        <f t="shared" si="1"/>
        <v>1213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703</v>
      </c>
      <c r="E9" s="21">
        <v>722</v>
      </c>
      <c r="F9" s="21">
        <v>817</v>
      </c>
      <c r="G9" s="14">
        <f t="shared" si="1"/>
        <v>1539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353</v>
      </c>
      <c r="E10" s="21">
        <v>361</v>
      </c>
      <c r="F10" s="21">
        <v>387</v>
      </c>
      <c r="G10" s="14">
        <f t="shared" si="1"/>
        <v>748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566</v>
      </c>
      <c r="E11" s="21">
        <v>503</v>
      </c>
      <c r="F11" s="21">
        <v>610</v>
      </c>
      <c r="G11" s="14">
        <f t="shared" si="1"/>
        <v>1113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967</v>
      </c>
      <c r="E12" s="21">
        <v>1056</v>
      </c>
      <c r="F12" s="21">
        <v>1126</v>
      </c>
      <c r="G12" s="14">
        <f t="shared" si="1"/>
        <v>2182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482</v>
      </c>
      <c r="E13" s="21">
        <v>538</v>
      </c>
      <c r="F13" s="21">
        <v>560</v>
      </c>
      <c r="G13" s="14">
        <f t="shared" si="1"/>
        <v>1098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359</v>
      </c>
      <c r="E14" s="21">
        <v>431</v>
      </c>
      <c r="F14" s="21">
        <v>394</v>
      </c>
      <c r="G14" s="14">
        <f t="shared" si="1"/>
        <v>825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682</v>
      </c>
      <c r="E15" s="21">
        <v>709</v>
      </c>
      <c r="F15" s="21">
        <v>778</v>
      </c>
      <c r="G15" s="14">
        <f t="shared" si="1"/>
        <v>1487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437</v>
      </c>
      <c r="E16" s="21">
        <v>482</v>
      </c>
      <c r="F16" s="21">
        <v>430</v>
      </c>
      <c r="G16" s="14">
        <f t="shared" si="1"/>
        <v>912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928</v>
      </c>
      <c r="E17" s="21">
        <v>1134</v>
      </c>
      <c r="F17" s="21">
        <v>1192</v>
      </c>
      <c r="G17" s="14">
        <f t="shared" si="1"/>
        <v>2326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1319</v>
      </c>
      <c r="E18" s="21">
        <v>1532</v>
      </c>
      <c r="F18" s="21">
        <v>1700</v>
      </c>
      <c r="G18" s="14">
        <f t="shared" si="1"/>
        <v>3232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1135</v>
      </c>
      <c r="E19" s="21">
        <v>1340</v>
      </c>
      <c r="F19" s="21">
        <v>1478</v>
      </c>
      <c r="G19" s="14">
        <f t="shared" si="1"/>
        <v>2818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811</v>
      </c>
      <c r="E20" s="21">
        <v>911</v>
      </c>
      <c r="F20" s="21">
        <v>1045</v>
      </c>
      <c r="G20" s="14">
        <f t="shared" si="1"/>
        <v>1956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1574</v>
      </c>
      <c r="E21" s="21">
        <v>1907</v>
      </c>
      <c r="F21" s="21">
        <v>2167</v>
      </c>
      <c r="G21" s="14">
        <f t="shared" si="1"/>
        <v>4074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671</v>
      </c>
      <c r="E22" s="21">
        <v>667</v>
      </c>
      <c r="F22" s="21">
        <v>727</v>
      </c>
      <c r="G22" s="14">
        <f t="shared" si="1"/>
        <v>1394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578</v>
      </c>
      <c r="E23" s="21">
        <v>625</v>
      </c>
      <c r="F23" s="21">
        <v>637</v>
      </c>
      <c r="G23" s="14">
        <f t="shared" si="1"/>
        <v>1262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443</v>
      </c>
      <c r="E24" s="21">
        <v>485</v>
      </c>
      <c r="F24" s="21">
        <v>462</v>
      </c>
      <c r="G24" s="14">
        <f t="shared" si="1"/>
        <v>947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558</v>
      </c>
      <c r="E25" s="21">
        <v>515</v>
      </c>
      <c r="F25" s="21">
        <v>607</v>
      </c>
      <c r="G25" s="14">
        <f t="shared" si="1"/>
        <v>1122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971</v>
      </c>
      <c r="E26" s="21">
        <v>1083</v>
      </c>
      <c r="F26" s="21">
        <v>1069</v>
      </c>
      <c r="G26" s="14">
        <f t="shared" si="1"/>
        <v>2152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1538</v>
      </c>
      <c r="E27" s="21">
        <v>1567</v>
      </c>
      <c r="F27" s="21">
        <v>1631</v>
      </c>
      <c r="G27" s="14">
        <f t="shared" si="1"/>
        <v>3198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371</v>
      </c>
      <c r="E28" s="21">
        <v>394</v>
      </c>
      <c r="F28" s="21">
        <v>388</v>
      </c>
      <c r="G28" s="14">
        <f t="shared" si="1"/>
        <v>782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534</v>
      </c>
      <c r="E29" s="21">
        <v>550</v>
      </c>
      <c r="F29" s="21">
        <v>623</v>
      </c>
      <c r="G29" s="14">
        <f t="shared" si="1"/>
        <v>1173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480</v>
      </c>
      <c r="E30" s="21">
        <v>463</v>
      </c>
      <c r="F30" s="21">
        <v>452</v>
      </c>
      <c r="G30" s="14">
        <f t="shared" si="1"/>
        <v>915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519</v>
      </c>
      <c r="E31" s="21">
        <v>511</v>
      </c>
      <c r="F31" s="21">
        <v>556</v>
      </c>
      <c r="G31" s="14">
        <f t="shared" si="1"/>
        <v>1067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490</v>
      </c>
      <c r="E32" s="21">
        <v>524</v>
      </c>
      <c r="F32" s="21">
        <v>515</v>
      </c>
      <c r="G32" s="14">
        <f t="shared" si="1"/>
        <v>1039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438</v>
      </c>
      <c r="E33" s="21">
        <v>440</v>
      </c>
      <c r="F33" s="21">
        <v>446</v>
      </c>
      <c r="G33" s="14">
        <f t="shared" si="1"/>
        <v>886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363</v>
      </c>
      <c r="E34" s="21">
        <v>368</v>
      </c>
      <c r="F34" s="21">
        <v>399</v>
      </c>
      <c r="G34" s="14">
        <f t="shared" si="1"/>
        <v>767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356</v>
      </c>
      <c r="E35" s="21">
        <v>408</v>
      </c>
      <c r="F35" s="21">
        <v>448</v>
      </c>
      <c r="G35" s="14">
        <f t="shared" si="1"/>
        <v>856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637</v>
      </c>
      <c r="E36" s="21">
        <v>668</v>
      </c>
      <c r="F36" s="21">
        <v>706</v>
      </c>
      <c r="G36" s="15">
        <f>SUM(E36:F36)</f>
        <v>1374</v>
      </c>
    </row>
    <row r="37" spans="1:7" s="3" customFormat="1" ht="16.5" customHeight="1">
      <c r="A37" s="52" t="s">
        <v>42</v>
      </c>
      <c r="B37" s="53"/>
      <c r="C37" s="54"/>
      <c r="D37" s="27" t="s">
        <v>66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67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68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69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70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71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72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0" t="s">
        <v>3</v>
      </c>
      <c r="F3" s="7" t="s">
        <v>4</v>
      </c>
      <c r="G3" s="40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22874</v>
      </c>
      <c r="E4" s="9">
        <f>SUM(E5:E36)</f>
        <v>24519</v>
      </c>
      <c r="F4" s="10">
        <f>SUM(F5:F36)</f>
        <v>26501</v>
      </c>
      <c r="G4" s="9">
        <f>SUM(G5:G36)</f>
        <v>51020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952</v>
      </c>
      <c r="E5" s="21">
        <v>920</v>
      </c>
      <c r="F5" s="21">
        <v>1035</v>
      </c>
      <c r="G5" s="11">
        <f t="shared" ref="G5:G35" si="1">SUM(E5:F5)</f>
        <v>1955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598</v>
      </c>
      <c r="E6" s="21">
        <v>565</v>
      </c>
      <c r="F6" s="21">
        <v>626</v>
      </c>
      <c r="G6" s="14">
        <f t="shared" si="1"/>
        <v>1191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1532</v>
      </c>
      <c r="E7" s="21">
        <v>1602</v>
      </c>
      <c r="F7" s="21">
        <v>1882</v>
      </c>
      <c r="G7" s="14">
        <f t="shared" si="1"/>
        <v>3484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545</v>
      </c>
      <c r="E8" s="21">
        <v>559</v>
      </c>
      <c r="F8" s="21">
        <v>649</v>
      </c>
      <c r="G8" s="14">
        <f t="shared" si="1"/>
        <v>1208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708</v>
      </c>
      <c r="E9" s="21">
        <v>725</v>
      </c>
      <c r="F9" s="21">
        <v>816</v>
      </c>
      <c r="G9" s="14">
        <f t="shared" si="1"/>
        <v>1541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351</v>
      </c>
      <c r="E10" s="21">
        <v>362</v>
      </c>
      <c r="F10" s="21">
        <v>384</v>
      </c>
      <c r="G10" s="14">
        <f t="shared" si="1"/>
        <v>746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563</v>
      </c>
      <c r="E11" s="21">
        <v>497</v>
      </c>
      <c r="F11" s="21">
        <v>609</v>
      </c>
      <c r="G11" s="14">
        <f t="shared" si="1"/>
        <v>1106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969</v>
      </c>
      <c r="E12" s="21">
        <v>1055</v>
      </c>
      <c r="F12" s="21">
        <v>1127</v>
      </c>
      <c r="G12" s="14">
        <f t="shared" si="1"/>
        <v>2182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484</v>
      </c>
      <c r="E13" s="21">
        <v>540</v>
      </c>
      <c r="F13" s="21">
        <v>564</v>
      </c>
      <c r="G13" s="14">
        <f t="shared" si="1"/>
        <v>1104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359</v>
      </c>
      <c r="E14" s="21">
        <v>431</v>
      </c>
      <c r="F14" s="21">
        <v>396</v>
      </c>
      <c r="G14" s="14">
        <f t="shared" si="1"/>
        <v>827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678</v>
      </c>
      <c r="E15" s="21">
        <v>708</v>
      </c>
      <c r="F15" s="21">
        <v>779</v>
      </c>
      <c r="G15" s="14">
        <f t="shared" si="1"/>
        <v>1487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432</v>
      </c>
      <c r="E16" s="21">
        <v>473</v>
      </c>
      <c r="F16" s="21">
        <v>424</v>
      </c>
      <c r="G16" s="14">
        <f t="shared" si="1"/>
        <v>897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927</v>
      </c>
      <c r="E17" s="21">
        <v>1133</v>
      </c>
      <c r="F17" s="21">
        <v>1189</v>
      </c>
      <c r="G17" s="14">
        <f t="shared" si="1"/>
        <v>2322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1323</v>
      </c>
      <c r="E18" s="21">
        <v>1536</v>
      </c>
      <c r="F18" s="21">
        <v>1701</v>
      </c>
      <c r="G18" s="14">
        <f t="shared" si="1"/>
        <v>3237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1138</v>
      </c>
      <c r="E19" s="21">
        <v>1339</v>
      </c>
      <c r="F19" s="21">
        <v>1484</v>
      </c>
      <c r="G19" s="14">
        <f t="shared" si="1"/>
        <v>2823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809</v>
      </c>
      <c r="E20" s="21">
        <v>914</v>
      </c>
      <c r="F20" s="21">
        <v>1037</v>
      </c>
      <c r="G20" s="14">
        <f t="shared" si="1"/>
        <v>1951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1578</v>
      </c>
      <c r="E21" s="21">
        <v>1905</v>
      </c>
      <c r="F21" s="21">
        <v>2168</v>
      </c>
      <c r="G21" s="14">
        <f t="shared" si="1"/>
        <v>4073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668</v>
      </c>
      <c r="E22" s="21">
        <v>664</v>
      </c>
      <c r="F22" s="21">
        <v>721</v>
      </c>
      <c r="G22" s="14">
        <f t="shared" si="1"/>
        <v>1385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573</v>
      </c>
      <c r="E23" s="21">
        <v>621</v>
      </c>
      <c r="F23" s="21">
        <v>631</v>
      </c>
      <c r="G23" s="14">
        <f t="shared" si="1"/>
        <v>1252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445</v>
      </c>
      <c r="E24" s="21">
        <v>489</v>
      </c>
      <c r="F24" s="21">
        <v>463</v>
      </c>
      <c r="G24" s="14">
        <f t="shared" si="1"/>
        <v>952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556</v>
      </c>
      <c r="E25" s="21">
        <v>515</v>
      </c>
      <c r="F25" s="21">
        <v>602</v>
      </c>
      <c r="G25" s="14">
        <f t="shared" si="1"/>
        <v>1117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972</v>
      </c>
      <c r="E26" s="21">
        <v>1088</v>
      </c>
      <c r="F26" s="21">
        <v>1067</v>
      </c>
      <c r="G26" s="14">
        <f t="shared" si="1"/>
        <v>2155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1536</v>
      </c>
      <c r="E27" s="21">
        <v>1559</v>
      </c>
      <c r="F27" s="21">
        <v>1620</v>
      </c>
      <c r="G27" s="14">
        <f t="shared" si="1"/>
        <v>3179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369</v>
      </c>
      <c r="E28" s="21">
        <v>392</v>
      </c>
      <c r="F28" s="21">
        <v>388</v>
      </c>
      <c r="G28" s="14">
        <f t="shared" si="1"/>
        <v>780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533</v>
      </c>
      <c r="E29" s="21">
        <v>550</v>
      </c>
      <c r="F29" s="21">
        <v>624</v>
      </c>
      <c r="G29" s="14">
        <f t="shared" si="1"/>
        <v>1174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482</v>
      </c>
      <c r="E30" s="21">
        <v>463</v>
      </c>
      <c r="F30" s="21">
        <v>456</v>
      </c>
      <c r="G30" s="14">
        <f t="shared" si="1"/>
        <v>919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515</v>
      </c>
      <c r="E31" s="21">
        <v>509</v>
      </c>
      <c r="F31" s="21">
        <v>552</v>
      </c>
      <c r="G31" s="14">
        <f t="shared" si="1"/>
        <v>1061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489</v>
      </c>
      <c r="E32" s="21">
        <v>520</v>
      </c>
      <c r="F32" s="21">
        <v>513</v>
      </c>
      <c r="G32" s="14">
        <f t="shared" si="1"/>
        <v>1033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437</v>
      </c>
      <c r="E33" s="21">
        <v>440</v>
      </c>
      <c r="F33" s="21">
        <v>445</v>
      </c>
      <c r="G33" s="14">
        <f t="shared" si="1"/>
        <v>885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363</v>
      </c>
      <c r="E34" s="21">
        <v>371</v>
      </c>
      <c r="F34" s="21">
        <v>402</v>
      </c>
      <c r="G34" s="14">
        <f t="shared" si="1"/>
        <v>773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356</v>
      </c>
      <c r="E35" s="21">
        <v>406</v>
      </c>
      <c r="F35" s="21">
        <v>448</v>
      </c>
      <c r="G35" s="14">
        <f t="shared" si="1"/>
        <v>854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634</v>
      </c>
      <c r="E36" s="21">
        <v>668</v>
      </c>
      <c r="F36" s="21">
        <v>699</v>
      </c>
      <c r="G36" s="15">
        <f>SUM(E36:F36)</f>
        <v>1367</v>
      </c>
    </row>
    <row r="37" spans="1:7" s="3" customFormat="1" ht="16.5" customHeight="1">
      <c r="A37" s="52" t="s">
        <v>42</v>
      </c>
      <c r="B37" s="53"/>
      <c r="C37" s="54"/>
      <c r="D37" s="27" t="s">
        <v>73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74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75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76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77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78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79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1" t="s">
        <v>3</v>
      </c>
      <c r="F3" s="7" t="s">
        <v>4</v>
      </c>
      <c r="G3" s="41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22883</v>
      </c>
      <c r="E4" s="9">
        <f>SUM(E5:E36)</f>
        <v>24539</v>
      </c>
      <c r="F4" s="10">
        <f>SUM(F5:F36)</f>
        <v>26519</v>
      </c>
      <c r="G4" s="9">
        <f>SUM(G5:G36)</f>
        <v>51058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956</v>
      </c>
      <c r="E5" s="21">
        <v>928</v>
      </c>
      <c r="F5" s="21">
        <v>1040</v>
      </c>
      <c r="G5" s="11">
        <f t="shared" ref="G5:G35" si="1">SUM(E5:F5)</f>
        <v>1968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595</v>
      </c>
      <c r="E6" s="21">
        <v>562</v>
      </c>
      <c r="F6" s="21">
        <v>624</v>
      </c>
      <c r="G6" s="14">
        <f t="shared" si="1"/>
        <v>1186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1534</v>
      </c>
      <c r="E7" s="21">
        <v>1606</v>
      </c>
      <c r="F7" s="21">
        <v>1885</v>
      </c>
      <c r="G7" s="14">
        <f t="shared" si="1"/>
        <v>3491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544</v>
      </c>
      <c r="E8" s="21">
        <v>561</v>
      </c>
      <c r="F8" s="21">
        <v>648</v>
      </c>
      <c r="G8" s="14">
        <f t="shared" si="1"/>
        <v>1209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706</v>
      </c>
      <c r="E9" s="21">
        <v>721</v>
      </c>
      <c r="F9" s="21">
        <v>812</v>
      </c>
      <c r="G9" s="14">
        <f t="shared" si="1"/>
        <v>1533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350</v>
      </c>
      <c r="E10" s="21">
        <v>360</v>
      </c>
      <c r="F10" s="21">
        <v>384</v>
      </c>
      <c r="G10" s="14">
        <f t="shared" si="1"/>
        <v>744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562</v>
      </c>
      <c r="E11" s="21">
        <v>497</v>
      </c>
      <c r="F11" s="21">
        <v>607</v>
      </c>
      <c r="G11" s="14">
        <f t="shared" si="1"/>
        <v>1104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964</v>
      </c>
      <c r="E12" s="21">
        <v>1047</v>
      </c>
      <c r="F12" s="21">
        <v>1128</v>
      </c>
      <c r="G12" s="14">
        <f t="shared" si="1"/>
        <v>2175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486</v>
      </c>
      <c r="E13" s="21">
        <v>542</v>
      </c>
      <c r="F13" s="21">
        <v>563</v>
      </c>
      <c r="G13" s="14">
        <f t="shared" si="1"/>
        <v>1105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357</v>
      </c>
      <c r="E14" s="21">
        <v>428</v>
      </c>
      <c r="F14" s="21">
        <v>395</v>
      </c>
      <c r="G14" s="14">
        <f t="shared" si="1"/>
        <v>823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677</v>
      </c>
      <c r="E15" s="21">
        <v>704</v>
      </c>
      <c r="F15" s="21">
        <v>777</v>
      </c>
      <c r="G15" s="14">
        <f t="shared" si="1"/>
        <v>1481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427</v>
      </c>
      <c r="E16" s="21">
        <v>470</v>
      </c>
      <c r="F16" s="21">
        <v>418</v>
      </c>
      <c r="G16" s="14">
        <f t="shared" si="1"/>
        <v>888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929</v>
      </c>
      <c r="E17" s="21">
        <v>1142</v>
      </c>
      <c r="F17" s="21">
        <v>1190</v>
      </c>
      <c r="G17" s="14">
        <f t="shared" si="1"/>
        <v>2332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1324</v>
      </c>
      <c r="E18" s="21">
        <v>1538</v>
      </c>
      <c r="F18" s="21">
        <v>1705</v>
      </c>
      <c r="G18" s="14">
        <f t="shared" si="1"/>
        <v>3243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1139</v>
      </c>
      <c r="E19" s="21">
        <v>1350</v>
      </c>
      <c r="F19" s="21">
        <v>1494</v>
      </c>
      <c r="G19" s="14">
        <f t="shared" si="1"/>
        <v>2844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810</v>
      </c>
      <c r="E20" s="21">
        <v>916</v>
      </c>
      <c r="F20" s="21">
        <v>1044</v>
      </c>
      <c r="G20" s="14">
        <f t="shared" si="1"/>
        <v>1960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1578</v>
      </c>
      <c r="E21" s="21">
        <v>1908</v>
      </c>
      <c r="F21" s="21">
        <v>2163</v>
      </c>
      <c r="G21" s="14">
        <f t="shared" si="1"/>
        <v>4071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671</v>
      </c>
      <c r="E22" s="21">
        <v>668</v>
      </c>
      <c r="F22" s="21">
        <v>731</v>
      </c>
      <c r="G22" s="14">
        <f t="shared" si="1"/>
        <v>1399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575</v>
      </c>
      <c r="E23" s="21">
        <v>619</v>
      </c>
      <c r="F23" s="21">
        <v>634</v>
      </c>
      <c r="G23" s="14">
        <f t="shared" si="1"/>
        <v>1253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443</v>
      </c>
      <c r="E24" s="21">
        <v>488</v>
      </c>
      <c r="F24" s="21">
        <v>462</v>
      </c>
      <c r="G24" s="14">
        <f t="shared" si="1"/>
        <v>950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556</v>
      </c>
      <c r="E25" s="21">
        <v>515</v>
      </c>
      <c r="F25" s="21">
        <v>601</v>
      </c>
      <c r="G25" s="14">
        <f t="shared" si="1"/>
        <v>1116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975</v>
      </c>
      <c r="E26" s="21">
        <v>1086</v>
      </c>
      <c r="F26" s="21">
        <v>1068</v>
      </c>
      <c r="G26" s="14">
        <f t="shared" si="1"/>
        <v>2154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1535</v>
      </c>
      <c r="E27" s="21">
        <v>1561</v>
      </c>
      <c r="F27" s="21">
        <v>1616</v>
      </c>
      <c r="G27" s="14">
        <f t="shared" si="1"/>
        <v>3177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372</v>
      </c>
      <c r="E28" s="21">
        <v>394</v>
      </c>
      <c r="F28" s="21">
        <v>391</v>
      </c>
      <c r="G28" s="14">
        <f t="shared" si="1"/>
        <v>785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538</v>
      </c>
      <c r="E29" s="21">
        <v>555</v>
      </c>
      <c r="F29" s="21">
        <v>631</v>
      </c>
      <c r="G29" s="14">
        <f t="shared" si="1"/>
        <v>1186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488</v>
      </c>
      <c r="E30" s="21">
        <v>463</v>
      </c>
      <c r="F30" s="21">
        <v>458</v>
      </c>
      <c r="G30" s="14">
        <f t="shared" si="1"/>
        <v>921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516</v>
      </c>
      <c r="E31" s="21">
        <v>509</v>
      </c>
      <c r="F31" s="21">
        <v>553</v>
      </c>
      <c r="G31" s="14">
        <f t="shared" si="1"/>
        <v>1062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487</v>
      </c>
      <c r="E32" s="21">
        <v>521</v>
      </c>
      <c r="F32" s="21">
        <v>510</v>
      </c>
      <c r="G32" s="14">
        <f t="shared" si="1"/>
        <v>1031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438</v>
      </c>
      <c r="E33" s="21">
        <v>437</v>
      </c>
      <c r="F33" s="21">
        <v>447</v>
      </c>
      <c r="G33" s="14">
        <f t="shared" si="1"/>
        <v>884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363</v>
      </c>
      <c r="E34" s="21">
        <v>373</v>
      </c>
      <c r="F34" s="21">
        <v>403</v>
      </c>
      <c r="G34" s="14">
        <f t="shared" si="1"/>
        <v>776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356</v>
      </c>
      <c r="E35" s="21">
        <v>405</v>
      </c>
      <c r="F35" s="21">
        <v>444</v>
      </c>
      <c r="G35" s="14">
        <f t="shared" si="1"/>
        <v>849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632</v>
      </c>
      <c r="E36" s="21">
        <v>665</v>
      </c>
      <c r="F36" s="21">
        <v>693</v>
      </c>
      <c r="G36" s="15">
        <f>SUM(E36:F36)</f>
        <v>1358</v>
      </c>
    </row>
    <row r="37" spans="1:7" s="3" customFormat="1" ht="16.5" customHeight="1">
      <c r="A37" s="52" t="s">
        <v>42</v>
      </c>
      <c r="B37" s="53"/>
      <c r="C37" s="54"/>
      <c r="D37" s="27" t="s">
        <v>80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81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82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83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84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85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86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2" t="s">
        <v>3</v>
      </c>
      <c r="F3" s="7" t="s">
        <v>4</v>
      </c>
      <c r="G3" s="42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22898</v>
      </c>
      <c r="E4" s="9">
        <f>SUM(E5:E36)</f>
        <v>24551</v>
      </c>
      <c r="F4" s="10">
        <f>SUM(F5:F36)</f>
        <v>26519</v>
      </c>
      <c r="G4" s="9">
        <f>SUM(G5:G36)</f>
        <v>51070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957</v>
      </c>
      <c r="E5" s="21">
        <v>932</v>
      </c>
      <c r="F5" s="21">
        <v>1041</v>
      </c>
      <c r="G5" s="11">
        <f t="shared" ref="G5:G35" si="1">SUM(E5:F5)</f>
        <v>1973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591</v>
      </c>
      <c r="E6" s="21">
        <v>560</v>
      </c>
      <c r="F6" s="21">
        <v>619</v>
      </c>
      <c r="G6" s="14">
        <f t="shared" si="1"/>
        <v>1179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1532</v>
      </c>
      <c r="E7" s="21">
        <v>1600</v>
      </c>
      <c r="F7" s="21">
        <v>1880</v>
      </c>
      <c r="G7" s="14">
        <f t="shared" si="1"/>
        <v>3480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542</v>
      </c>
      <c r="E8" s="21">
        <v>561</v>
      </c>
      <c r="F8" s="21">
        <v>647</v>
      </c>
      <c r="G8" s="14">
        <f t="shared" si="1"/>
        <v>1208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702</v>
      </c>
      <c r="E9" s="21">
        <v>719</v>
      </c>
      <c r="F9" s="21">
        <v>809</v>
      </c>
      <c r="G9" s="14">
        <f t="shared" si="1"/>
        <v>1528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349</v>
      </c>
      <c r="E10" s="21">
        <v>359</v>
      </c>
      <c r="F10" s="21">
        <v>380</v>
      </c>
      <c r="G10" s="14">
        <f t="shared" si="1"/>
        <v>739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561</v>
      </c>
      <c r="E11" s="21">
        <v>496</v>
      </c>
      <c r="F11" s="21">
        <v>603</v>
      </c>
      <c r="G11" s="14">
        <f t="shared" si="1"/>
        <v>1099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970</v>
      </c>
      <c r="E12" s="21">
        <v>1049</v>
      </c>
      <c r="F12" s="21">
        <v>1135</v>
      </c>
      <c r="G12" s="14">
        <f t="shared" si="1"/>
        <v>2184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485</v>
      </c>
      <c r="E13" s="21">
        <v>543</v>
      </c>
      <c r="F13" s="21">
        <v>556</v>
      </c>
      <c r="G13" s="14">
        <f t="shared" si="1"/>
        <v>1099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359</v>
      </c>
      <c r="E14" s="21">
        <v>432</v>
      </c>
      <c r="F14" s="21">
        <v>403</v>
      </c>
      <c r="G14" s="14">
        <f t="shared" si="1"/>
        <v>835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675</v>
      </c>
      <c r="E15" s="21">
        <v>705</v>
      </c>
      <c r="F15" s="21">
        <v>779</v>
      </c>
      <c r="G15" s="14">
        <f t="shared" si="1"/>
        <v>1484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427</v>
      </c>
      <c r="E16" s="21">
        <v>468</v>
      </c>
      <c r="F16" s="21">
        <v>420</v>
      </c>
      <c r="G16" s="14">
        <f t="shared" si="1"/>
        <v>888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933</v>
      </c>
      <c r="E17" s="21">
        <v>1144</v>
      </c>
      <c r="F17" s="21">
        <v>1187</v>
      </c>
      <c r="G17" s="14">
        <f t="shared" si="1"/>
        <v>2331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1330</v>
      </c>
      <c r="E18" s="21">
        <v>1539</v>
      </c>
      <c r="F18" s="21">
        <v>1712</v>
      </c>
      <c r="G18" s="14">
        <f t="shared" si="1"/>
        <v>3251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1138</v>
      </c>
      <c r="E19" s="21">
        <v>1346</v>
      </c>
      <c r="F19" s="21">
        <v>1494</v>
      </c>
      <c r="G19" s="14">
        <f t="shared" si="1"/>
        <v>2840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807</v>
      </c>
      <c r="E20" s="21">
        <v>919</v>
      </c>
      <c r="F20" s="21">
        <v>1038</v>
      </c>
      <c r="G20" s="14">
        <f t="shared" si="1"/>
        <v>1957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1585</v>
      </c>
      <c r="E21" s="21">
        <v>1912</v>
      </c>
      <c r="F21" s="21">
        <v>2166</v>
      </c>
      <c r="G21" s="14">
        <f t="shared" si="1"/>
        <v>4078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672</v>
      </c>
      <c r="E22" s="21">
        <v>665</v>
      </c>
      <c r="F22" s="21">
        <v>730</v>
      </c>
      <c r="G22" s="14">
        <f t="shared" si="1"/>
        <v>1395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573</v>
      </c>
      <c r="E23" s="21">
        <v>617</v>
      </c>
      <c r="F23" s="21">
        <v>630</v>
      </c>
      <c r="G23" s="14">
        <f t="shared" si="1"/>
        <v>1247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443</v>
      </c>
      <c r="E24" s="21">
        <v>486</v>
      </c>
      <c r="F24" s="21">
        <v>463</v>
      </c>
      <c r="G24" s="14">
        <f t="shared" si="1"/>
        <v>949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560</v>
      </c>
      <c r="E25" s="21">
        <v>519</v>
      </c>
      <c r="F25" s="21">
        <v>609</v>
      </c>
      <c r="G25" s="14">
        <f t="shared" si="1"/>
        <v>1128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972</v>
      </c>
      <c r="E26" s="21">
        <v>1087</v>
      </c>
      <c r="F26" s="21">
        <v>1062</v>
      </c>
      <c r="G26" s="14">
        <f t="shared" si="1"/>
        <v>2149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1545</v>
      </c>
      <c r="E27" s="21">
        <v>1567</v>
      </c>
      <c r="F27" s="21">
        <v>1624</v>
      </c>
      <c r="G27" s="14">
        <f t="shared" si="1"/>
        <v>3191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375</v>
      </c>
      <c r="E28" s="21">
        <v>392</v>
      </c>
      <c r="F28" s="21">
        <v>393</v>
      </c>
      <c r="G28" s="14">
        <f t="shared" si="1"/>
        <v>785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538</v>
      </c>
      <c r="E29" s="21">
        <v>553</v>
      </c>
      <c r="F29" s="21">
        <v>636</v>
      </c>
      <c r="G29" s="14">
        <f t="shared" si="1"/>
        <v>1189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492</v>
      </c>
      <c r="E30" s="21">
        <v>466</v>
      </c>
      <c r="F30" s="21">
        <v>461</v>
      </c>
      <c r="G30" s="14">
        <f t="shared" si="1"/>
        <v>927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512</v>
      </c>
      <c r="E31" s="21">
        <v>507</v>
      </c>
      <c r="F31" s="21">
        <v>548</v>
      </c>
      <c r="G31" s="14">
        <f t="shared" si="1"/>
        <v>1055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485</v>
      </c>
      <c r="E32" s="21">
        <v>523</v>
      </c>
      <c r="F32" s="21">
        <v>510</v>
      </c>
      <c r="G32" s="14">
        <f t="shared" si="1"/>
        <v>1033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440</v>
      </c>
      <c r="E33" s="21">
        <v>439</v>
      </c>
      <c r="F33" s="21">
        <v>449</v>
      </c>
      <c r="G33" s="14">
        <f t="shared" si="1"/>
        <v>888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364</v>
      </c>
      <c r="E34" s="21">
        <v>375</v>
      </c>
      <c r="F34" s="21">
        <v>404</v>
      </c>
      <c r="G34" s="14">
        <f t="shared" si="1"/>
        <v>779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353</v>
      </c>
      <c r="E35" s="21">
        <v>405</v>
      </c>
      <c r="F35" s="21">
        <v>439</v>
      </c>
      <c r="G35" s="14">
        <f t="shared" si="1"/>
        <v>844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631</v>
      </c>
      <c r="E36" s="21">
        <v>666</v>
      </c>
      <c r="F36" s="21">
        <v>692</v>
      </c>
      <c r="G36" s="15">
        <f>SUM(E36:F36)</f>
        <v>1358</v>
      </c>
    </row>
    <row r="37" spans="1:7" s="3" customFormat="1" ht="16.5" customHeight="1">
      <c r="A37" s="52" t="s">
        <v>42</v>
      </c>
      <c r="B37" s="53"/>
      <c r="C37" s="54"/>
      <c r="D37" s="27" t="s">
        <v>87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88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89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90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91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92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93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3" t="s">
        <v>3</v>
      </c>
      <c r="F3" s="7" t="s">
        <v>4</v>
      </c>
      <c r="G3" s="43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22934</v>
      </c>
      <c r="E4" s="9">
        <f>SUM(E5:E36)</f>
        <v>24517</v>
      </c>
      <c r="F4" s="10">
        <f>SUM(F5:F36)</f>
        <v>26504</v>
      </c>
      <c r="G4" s="9">
        <f>SUM(G5:G36)</f>
        <v>51021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956</v>
      </c>
      <c r="E5" s="21">
        <v>930</v>
      </c>
      <c r="F5" s="21">
        <v>1038</v>
      </c>
      <c r="G5" s="11">
        <f t="shared" ref="G5:G35" si="1">SUM(E5:F5)</f>
        <v>1968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592</v>
      </c>
      <c r="E6" s="21">
        <v>556</v>
      </c>
      <c r="F6" s="21">
        <v>618</v>
      </c>
      <c r="G6" s="14">
        <f t="shared" si="1"/>
        <v>1174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1528</v>
      </c>
      <c r="E7" s="21">
        <v>1593</v>
      </c>
      <c r="F7" s="21">
        <v>1864</v>
      </c>
      <c r="G7" s="14">
        <f t="shared" si="1"/>
        <v>3457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543</v>
      </c>
      <c r="E8" s="21">
        <v>561</v>
      </c>
      <c r="F8" s="21">
        <v>648</v>
      </c>
      <c r="G8" s="14">
        <f t="shared" si="1"/>
        <v>1209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700</v>
      </c>
      <c r="E9" s="21">
        <v>713</v>
      </c>
      <c r="F9" s="21">
        <v>809</v>
      </c>
      <c r="G9" s="14">
        <f t="shared" si="1"/>
        <v>1522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351</v>
      </c>
      <c r="E10" s="21">
        <v>361</v>
      </c>
      <c r="F10" s="21">
        <v>384</v>
      </c>
      <c r="G10" s="14">
        <f t="shared" si="1"/>
        <v>745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563</v>
      </c>
      <c r="E11" s="21">
        <v>494</v>
      </c>
      <c r="F11" s="21">
        <v>601</v>
      </c>
      <c r="G11" s="14">
        <f t="shared" si="1"/>
        <v>1095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970</v>
      </c>
      <c r="E12" s="21">
        <v>1050</v>
      </c>
      <c r="F12" s="21">
        <v>1136</v>
      </c>
      <c r="G12" s="14">
        <f t="shared" si="1"/>
        <v>2186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484</v>
      </c>
      <c r="E13" s="21">
        <v>540</v>
      </c>
      <c r="F13" s="21">
        <v>556</v>
      </c>
      <c r="G13" s="14">
        <f t="shared" si="1"/>
        <v>1096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361</v>
      </c>
      <c r="E14" s="21">
        <v>434</v>
      </c>
      <c r="F14" s="21">
        <v>397</v>
      </c>
      <c r="G14" s="14">
        <f t="shared" si="1"/>
        <v>831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677</v>
      </c>
      <c r="E15" s="21">
        <v>703</v>
      </c>
      <c r="F15" s="21">
        <v>782</v>
      </c>
      <c r="G15" s="14">
        <f t="shared" si="1"/>
        <v>1485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429</v>
      </c>
      <c r="E16" s="21">
        <v>466</v>
      </c>
      <c r="F16" s="21">
        <v>422</v>
      </c>
      <c r="G16" s="14">
        <f t="shared" si="1"/>
        <v>888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941</v>
      </c>
      <c r="E17" s="21">
        <v>1148</v>
      </c>
      <c r="F17" s="21">
        <v>1194</v>
      </c>
      <c r="G17" s="14">
        <f t="shared" si="1"/>
        <v>2342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1326</v>
      </c>
      <c r="E18" s="21">
        <v>1530</v>
      </c>
      <c r="F18" s="21">
        <v>1709</v>
      </c>
      <c r="G18" s="14">
        <f t="shared" si="1"/>
        <v>3239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1142</v>
      </c>
      <c r="E19" s="21">
        <v>1350</v>
      </c>
      <c r="F19" s="21">
        <v>1498</v>
      </c>
      <c r="G19" s="14">
        <f t="shared" si="1"/>
        <v>2848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810</v>
      </c>
      <c r="E20" s="21">
        <v>921</v>
      </c>
      <c r="F20" s="21">
        <v>1038</v>
      </c>
      <c r="G20" s="14">
        <f t="shared" si="1"/>
        <v>1959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1591</v>
      </c>
      <c r="E21" s="21">
        <v>1904</v>
      </c>
      <c r="F21" s="21">
        <v>2167</v>
      </c>
      <c r="G21" s="14">
        <f t="shared" si="1"/>
        <v>4071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672</v>
      </c>
      <c r="E22" s="21">
        <v>665</v>
      </c>
      <c r="F22" s="21">
        <v>725</v>
      </c>
      <c r="G22" s="14">
        <f t="shared" si="1"/>
        <v>1390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573</v>
      </c>
      <c r="E23" s="21">
        <v>614</v>
      </c>
      <c r="F23" s="21">
        <v>635</v>
      </c>
      <c r="G23" s="14">
        <f t="shared" si="1"/>
        <v>1249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444</v>
      </c>
      <c r="E24" s="21">
        <v>483</v>
      </c>
      <c r="F24" s="21">
        <v>466</v>
      </c>
      <c r="G24" s="14">
        <f t="shared" si="1"/>
        <v>949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562</v>
      </c>
      <c r="E25" s="21">
        <v>519</v>
      </c>
      <c r="F25" s="21">
        <v>607</v>
      </c>
      <c r="G25" s="14">
        <f t="shared" si="1"/>
        <v>1126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970</v>
      </c>
      <c r="E26" s="21">
        <v>1085</v>
      </c>
      <c r="F26" s="21">
        <v>1059</v>
      </c>
      <c r="G26" s="14">
        <f t="shared" si="1"/>
        <v>2144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1552</v>
      </c>
      <c r="E27" s="21">
        <v>1573</v>
      </c>
      <c r="F27" s="21">
        <v>1628</v>
      </c>
      <c r="G27" s="14">
        <f t="shared" si="1"/>
        <v>3201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374</v>
      </c>
      <c r="E28" s="21">
        <v>394</v>
      </c>
      <c r="F28" s="21">
        <v>394</v>
      </c>
      <c r="G28" s="14">
        <f t="shared" si="1"/>
        <v>788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538</v>
      </c>
      <c r="E29" s="21">
        <v>550</v>
      </c>
      <c r="F29" s="21">
        <v>634</v>
      </c>
      <c r="G29" s="14">
        <f t="shared" si="1"/>
        <v>1184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494</v>
      </c>
      <c r="E30" s="21">
        <v>467</v>
      </c>
      <c r="F30" s="21">
        <v>462</v>
      </c>
      <c r="G30" s="14">
        <f t="shared" si="1"/>
        <v>929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515</v>
      </c>
      <c r="E31" s="21">
        <v>509</v>
      </c>
      <c r="F31" s="21">
        <v>552</v>
      </c>
      <c r="G31" s="14">
        <f t="shared" si="1"/>
        <v>1061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485</v>
      </c>
      <c r="E32" s="21">
        <v>520</v>
      </c>
      <c r="F32" s="21">
        <v>507</v>
      </c>
      <c r="G32" s="14">
        <f t="shared" si="1"/>
        <v>1027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443</v>
      </c>
      <c r="E33" s="21">
        <v>441</v>
      </c>
      <c r="F33" s="21">
        <v>451</v>
      </c>
      <c r="G33" s="14">
        <f t="shared" si="1"/>
        <v>892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363</v>
      </c>
      <c r="E34" s="21">
        <v>375</v>
      </c>
      <c r="F34" s="21">
        <v>404</v>
      </c>
      <c r="G34" s="14">
        <f t="shared" si="1"/>
        <v>779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354</v>
      </c>
      <c r="E35" s="21">
        <v>403</v>
      </c>
      <c r="F35" s="21">
        <v>438</v>
      </c>
      <c r="G35" s="14">
        <f t="shared" si="1"/>
        <v>841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631</v>
      </c>
      <c r="E36" s="21">
        <v>665</v>
      </c>
      <c r="F36" s="21">
        <v>681</v>
      </c>
      <c r="G36" s="15">
        <f>SUM(E36:F36)</f>
        <v>1346</v>
      </c>
    </row>
    <row r="37" spans="1:7" s="3" customFormat="1" ht="16.5" customHeight="1">
      <c r="A37" s="52" t="s">
        <v>42</v>
      </c>
      <c r="B37" s="53"/>
      <c r="C37" s="54"/>
      <c r="D37" s="27" t="s">
        <v>94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95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96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97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98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99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3"/>
  <sheetViews>
    <sheetView zoomScaleNormal="100" workbookViewId="0">
      <pane ySplit="3" topLeftCell="A4" activePane="bottomLeft" state="frozen"/>
      <selection pane="bottomLeft" sqref="A1:G1"/>
    </sheetView>
  </sheetViews>
  <sheetFormatPr defaultColWidth="15.125" defaultRowHeight="19.5"/>
  <cols>
    <col min="1" max="4" width="9.625" style="1" customWidth="1"/>
    <col min="5" max="7" width="11.625" style="1" customWidth="1"/>
    <col min="8" max="8" width="15.125" style="1" customWidth="1"/>
    <col min="9" max="16384" width="15.125" style="1"/>
  </cols>
  <sheetData>
    <row r="1" spans="1:7" ht="24.95" customHeight="1">
      <c r="A1" s="48" t="s">
        <v>100</v>
      </c>
      <c r="B1" s="48"/>
      <c r="C1" s="49"/>
      <c r="D1" s="49"/>
      <c r="E1" s="49"/>
      <c r="F1" s="49"/>
      <c r="G1" s="49"/>
    </row>
    <row r="2" spans="1:7" s="3" customFormat="1" ht="16.5" customHeight="1">
      <c r="A2" s="50" t="s">
        <v>5</v>
      </c>
      <c r="B2" s="61" t="s">
        <v>43</v>
      </c>
      <c r="C2" s="50" t="s">
        <v>6</v>
      </c>
      <c r="D2" s="50" t="s">
        <v>7</v>
      </c>
      <c r="E2" s="4" t="s">
        <v>0</v>
      </c>
      <c r="F2" s="5" t="s">
        <v>1</v>
      </c>
      <c r="G2" s="6" t="s">
        <v>2</v>
      </c>
    </row>
    <row r="3" spans="1:7" s="3" customFormat="1" ht="16.5" customHeight="1">
      <c r="A3" s="51"/>
      <c r="B3" s="62"/>
      <c r="C3" s="51"/>
      <c r="D3" s="51"/>
      <c r="E3" s="44" t="s">
        <v>3</v>
      </c>
      <c r="F3" s="7" t="s">
        <v>4</v>
      </c>
      <c r="G3" s="44" t="s">
        <v>8</v>
      </c>
    </row>
    <row r="4" spans="1:7" s="3" customFormat="1" ht="16.5" customHeight="1">
      <c r="A4" s="36" t="s">
        <v>9</v>
      </c>
      <c r="B4" s="8">
        <f t="shared" ref="B4" si="0">SUM(B5:B36)</f>
        <v>32</v>
      </c>
      <c r="C4" s="9">
        <f>SUM(C5:C36)</f>
        <v>453</v>
      </c>
      <c r="D4" s="9">
        <f>SUM(D5:D36)</f>
        <v>22959</v>
      </c>
      <c r="E4" s="9">
        <f>SUM(E5:E36)</f>
        <v>24477</v>
      </c>
      <c r="F4" s="10">
        <f>SUM(F5:F36)</f>
        <v>26473</v>
      </c>
      <c r="G4" s="9">
        <f>SUM(G5:G36)</f>
        <v>50950</v>
      </c>
    </row>
    <row r="5" spans="1:7" s="3" customFormat="1" ht="16.5" customHeight="1">
      <c r="A5" s="25" t="s">
        <v>10</v>
      </c>
      <c r="B5" s="34">
        <v>1</v>
      </c>
      <c r="C5" s="26">
        <v>15</v>
      </c>
      <c r="D5" s="21">
        <v>958</v>
      </c>
      <c r="E5" s="21">
        <v>928</v>
      </c>
      <c r="F5" s="21">
        <v>1038</v>
      </c>
      <c r="G5" s="11">
        <f t="shared" ref="G5:G35" si="1">SUM(E5:F5)</f>
        <v>1966</v>
      </c>
    </row>
    <row r="6" spans="1:7" s="3" customFormat="1" ht="16.5" customHeight="1">
      <c r="A6" s="12" t="s">
        <v>11</v>
      </c>
      <c r="B6" s="35">
        <v>1</v>
      </c>
      <c r="C6" s="13">
        <v>11</v>
      </c>
      <c r="D6" s="21">
        <v>589</v>
      </c>
      <c r="E6" s="21">
        <v>553</v>
      </c>
      <c r="F6" s="21">
        <v>614</v>
      </c>
      <c r="G6" s="14">
        <f t="shared" si="1"/>
        <v>1167</v>
      </c>
    </row>
    <row r="7" spans="1:7" s="3" customFormat="1" ht="16.5" customHeight="1">
      <c r="A7" s="12" t="s">
        <v>12</v>
      </c>
      <c r="B7" s="34">
        <v>1</v>
      </c>
      <c r="C7" s="13">
        <v>17</v>
      </c>
      <c r="D7" s="21">
        <v>1535</v>
      </c>
      <c r="E7" s="21">
        <v>1592</v>
      </c>
      <c r="F7" s="21">
        <v>1869</v>
      </c>
      <c r="G7" s="14">
        <f t="shared" si="1"/>
        <v>3461</v>
      </c>
    </row>
    <row r="8" spans="1:7" s="3" customFormat="1" ht="16.5" customHeight="1">
      <c r="A8" s="12" t="s">
        <v>13</v>
      </c>
      <c r="B8" s="35">
        <v>1</v>
      </c>
      <c r="C8" s="13">
        <v>15</v>
      </c>
      <c r="D8" s="21">
        <v>542</v>
      </c>
      <c r="E8" s="21">
        <v>559</v>
      </c>
      <c r="F8" s="21">
        <v>643</v>
      </c>
      <c r="G8" s="14">
        <f t="shared" si="1"/>
        <v>1202</v>
      </c>
    </row>
    <row r="9" spans="1:7" s="3" customFormat="1" ht="16.5" customHeight="1">
      <c r="A9" s="12" t="s">
        <v>14</v>
      </c>
      <c r="B9" s="34">
        <v>1</v>
      </c>
      <c r="C9" s="13">
        <v>17</v>
      </c>
      <c r="D9" s="21">
        <v>700</v>
      </c>
      <c r="E9" s="21">
        <v>710</v>
      </c>
      <c r="F9" s="21">
        <v>807</v>
      </c>
      <c r="G9" s="14">
        <f t="shared" si="1"/>
        <v>1517</v>
      </c>
    </row>
    <row r="10" spans="1:7" s="3" customFormat="1" ht="16.5" customHeight="1">
      <c r="A10" s="12" t="s">
        <v>15</v>
      </c>
      <c r="B10" s="35">
        <v>1</v>
      </c>
      <c r="C10" s="13">
        <v>7</v>
      </c>
      <c r="D10" s="21">
        <v>350</v>
      </c>
      <c r="E10" s="21">
        <v>360</v>
      </c>
      <c r="F10" s="21">
        <v>381</v>
      </c>
      <c r="G10" s="14">
        <f t="shared" si="1"/>
        <v>741</v>
      </c>
    </row>
    <row r="11" spans="1:7" s="3" customFormat="1" ht="16.5" customHeight="1">
      <c r="A11" s="12" t="s">
        <v>16</v>
      </c>
      <c r="B11" s="34">
        <v>1</v>
      </c>
      <c r="C11" s="13">
        <v>7</v>
      </c>
      <c r="D11" s="21">
        <v>567</v>
      </c>
      <c r="E11" s="21">
        <v>496</v>
      </c>
      <c r="F11" s="21">
        <v>598</v>
      </c>
      <c r="G11" s="14">
        <f t="shared" si="1"/>
        <v>1094</v>
      </c>
    </row>
    <row r="12" spans="1:7" s="3" customFormat="1" ht="16.5" customHeight="1">
      <c r="A12" s="12" t="s">
        <v>17</v>
      </c>
      <c r="B12" s="35">
        <v>1</v>
      </c>
      <c r="C12" s="13">
        <v>15</v>
      </c>
      <c r="D12" s="21">
        <v>970</v>
      </c>
      <c r="E12" s="21">
        <v>1049</v>
      </c>
      <c r="F12" s="21">
        <v>1131</v>
      </c>
      <c r="G12" s="14">
        <f t="shared" si="1"/>
        <v>2180</v>
      </c>
    </row>
    <row r="13" spans="1:7" s="3" customFormat="1" ht="16.5" customHeight="1">
      <c r="A13" s="12" t="s">
        <v>18</v>
      </c>
      <c r="B13" s="34">
        <v>1</v>
      </c>
      <c r="C13" s="13">
        <v>12</v>
      </c>
      <c r="D13" s="21">
        <v>486</v>
      </c>
      <c r="E13" s="21">
        <v>537</v>
      </c>
      <c r="F13" s="21">
        <v>549</v>
      </c>
      <c r="G13" s="14">
        <f t="shared" si="1"/>
        <v>1086</v>
      </c>
    </row>
    <row r="14" spans="1:7" s="3" customFormat="1" ht="16.5" customHeight="1">
      <c r="A14" s="12" t="s">
        <v>19</v>
      </c>
      <c r="B14" s="35">
        <v>1</v>
      </c>
      <c r="C14" s="13">
        <v>8</v>
      </c>
      <c r="D14" s="21">
        <v>363</v>
      </c>
      <c r="E14" s="21">
        <v>437</v>
      </c>
      <c r="F14" s="21">
        <v>396</v>
      </c>
      <c r="G14" s="14">
        <f t="shared" si="1"/>
        <v>833</v>
      </c>
    </row>
    <row r="15" spans="1:7" s="3" customFormat="1" ht="16.5" customHeight="1">
      <c r="A15" s="12" t="s">
        <v>20</v>
      </c>
      <c r="B15" s="34">
        <v>1</v>
      </c>
      <c r="C15" s="13">
        <v>17</v>
      </c>
      <c r="D15" s="21">
        <v>676</v>
      </c>
      <c r="E15" s="21">
        <v>701</v>
      </c>
      <c r="F15" s="21">
        <v>777</v>
      </c>
      <c r="G15" s="14">
        <f t="shared" si="1"/>
        <v>1478</v>
      </c>
    </row>
    <row r="16" spans="1:7" s="3" customFormat="1" ht="16.5" customHeight="1">
      <c r="A16" s="12" t="s">
        <v>21</v>
      </c>
      <c r="B16" s="35">
        <v>1</v>
      </c>
      <c r="C16" s="13">
        <v>14</v>
      </c>
      <c r="D16" s="21">
        <v>432</v>
      </c>
      <c r="E16" s="21">
        <v>463</v>
      </c>
      <c r="F16" s="21">
        <v>424</v>
      </c>
      <c r="G16" s="14">
        <f t="shared" si="1"/>
        <v>887</v>
      </c>
    </row>
    <row r="17" spans="1:7" s="3" customFormat="1" ht="16.5" customHeight="1">
      <c r="A17" s="12" t="s">
        <v>22</v>
      </c>
      <c r="B17" s="34">
        <v>1</v>
      </c>
      <c r="C17" s="13">
        <v>22</v>
      </c>
      <c r="D17" s="21">
        <v>944</v>
      </c>
      <c r="E17" s="21">
        <v>1142</v>
      </c>
      <c r="F17" s="21">
        <v>1186</v>
      </c>
      <c r="G17" s="14">
        <f t="shared" si="1"/>
        <v>2328</v>
      </c>
    </row>
    <row r="18" spans="1:7" s="3" customFormat="1" ht="16.5" customHeight="1">
      <c r="A18" s="12" t="s">
        <v>23</v>
      </c>
      <c r="B18" s="35">
        <v>1</v>
      </c>
      <c r="C18" s="13">
        <v>20</v>
      </c>
      <c r="D18" s="21">
        <v>1326</v>
      </c>
      <c r="E18" s="21">
        <v>1528</v>
      </c>
      <c r="F18" s="21">
        <v>1702</v>
      </c>
      <c r="G18" s="14">
        <f t="shared" si="1"/>
        <v>3230</v>
      </c>
    </row>
    <row r="19" spans="1:7" s="3" customFormat="1" ht="16.5" customHeight="1">
      <c r="A19" s="12" t="s">
        <v>24</v>
      </c>
      <c r="B19" s="34">
        <v>1</v>
      </c>
      <c r="C19" s="13">
        <v>22</v>
      </c>
      <c r="D19" s="21">
        <v>1142</v>
      </c>
      <c r="E19" s="21">
        <v>1347</v>
      </c>
      <c r="F19" s="21">
        <v>1494</v>
      </c>
      <c r="G19" s="14">
        <f t="shared" si="1"/>
        <v>2841</v>
      </c>
    </row>
    <row r="20" spans="1:7" s="3" customFormat="1" ht="16.5" customHeight="1">
      <c r="A20" s="12" t="s">
        <v>25</v>
      </c>
      <c r="B20" s="35">
        <v>1</v>
      </c>
      <c r="C20" s="13">
        <v>19</v>
      </c>
      <c r="D20" s="21">
        <v>810</v>
      </c>
      <c r="E20" s="21">
        <v>922</v>
      </c>
      <c r="F20" s="21">
        <v>1044</v>
      </c>
      <c r="G20" s="14">
        <f t="shared" si="1"/>
        <v>1966</v>
      </c>
    </row>
    <row r="21" spans="1:7" s="3" customFormat="1" ht="16.5" customHeight="1">
      <c r="A21" s="12" t="s">
        <v>26</v>
      </c>
      <c r="B21" s="34">
        <v>1</v>
      </c>
      <c r="C21" s="13">
        <v>21</v>
      </c>
      <c r="D21" s="21">
        <v>1592</v>
      </c>
      <c r="E21" s="21">
        <v>1905</v>
      </c>
      <c r="F21" s="21">
        <v>2175</v>
      </c>
      <c r="G21" s="14">
        <f t="shared" si="1"/>
        <v>4080</v>
      </c>
    </row>
    <row r="22" spans="1:7" s="3" customFormat="1" ht="16.5" customHeight="1">
      <c r="A22" s="12" t="s">
        <v>27</v>
      </c>
      <c r="B22" s="35">
        <v>1</v>
      </c>
      <c r="C22" s="13">
        <v>11</v>
      </c>
      <c r="D22" s="21">
        <v>672</v>
      </c>
      <c r="E22" s="21">
        <v>661</v>
      </c>
      <c r="F22" s="21">
        <v>727</v>
      </c>
      <c r="G22" s="14">
        <f t="shared" si="1"/>
        <v>1388</v>
      </c>
    </row>
    <row r="23" spans="1:7" s="3" customFormat="1" ht="16.5" customHeight="1">
      <c r="A23" s="12" t="s">
        <v>28</v>
      </c>
      <c r="B23" s="34">
        <v>1</v>
      </c>
      <c r="C23" s="13">
        <v>12</v>
      </c>
      <c r="D23" s="21">
        <v>573</v>
      </c>
      <c r="E23" s="21">
        <v>612</v>
      </c>
      <c r="F23" s="21">
        <v>633</v>
      </c>
      <c r="G23" s="14">
        <f t="shared" si="1"/>
        <v>1245</v>
      </c>
    </row>
    <row r="24" spans="1:7" s="3" customFormat="1" ht="16.5" customHeight="1">
      <c r="A24" s="12" t="s">
        <v>29</v>
      </c>
      <c r="B24" s="35">
        <v>1</v>
      </c>
      <c r="C24" s="13">
        <v>12</v>
      </c>
      <c r="D24" s="21">
        <v>445</v>
      </c>
      <c r="E24" s="21">
        <v>479</v>
      </c>
      <c r="F24" s="21">
        <v>470</v>
      </c>
      <c r="G24" s="14">
        <f t="shared" si="1"/>
        <v>949</v>
      </c>
    </row>
    <row r="25" spans="1:7" s="3" customFormat="1" ht="16.5" customHeight="1">
      <c r="A25" s="12" t="s">
        <v>30</v>
      </c>
      <c r="B25" s="34">
        <v>1</v>
      </c>
      <c r="C25" s="13">
        <v>12</v>
      </c>
      <c r="D25" s="21">
        <v>564</v>
      </c>
      <c r="E25" s="21">
        <v>518</v>
      </c>
      <c r="F25" s="21">
        <v>608</v>
      </c>
      <c r="G25" s="14">
        <f t="shared" si="1"/>
        <v>1126</v>
      </c>
    </row>
    <row r="26" spans="1:7" s="3" customFormat="1" ht="16.5" customHeight="1">
      <c r="A26" s="12" t="s">
        <v>31</v>
      </c>
      <c r="B26" s="35">
        <v>1</v>
      </c>
      <c r="C26" s="13">
        <v>22</v>
      </c>
      <c r="D26" s="21">
        <v>970</v>
      </c>
      <c r="E26" s="21">
        <v>1080</v>
      </c>
      <c r="F26" s="21">
        <v>1067</v>
      </c>
      <c r="G26" s="14">
        <f t="shared" si="1"/>
        <v>2147</v>
      </c>
    </row>
    <row r="27" spans="1:7" s="3" customFormat="1" ht="16.5" customHeight="1">
      <c r="A27" s="12" t="s">
        <v>32</v>
      </c>
      <c r="B27" s="34">
        <v>1</v>
      </c>
      <c r="C27" s="13">
        <v>24</v>
      </c>
      <c r="D27" s="21">
        <v>1549</v>
      </c>
      <c r="E27" s="21">
        <v>1576</v>
      </c>
      <c r="F27" s="21">
        <v>1617</v>
      </c>
      <c r="G27" s="14">
        <f t="shared" si="1"/>
        <v>3193</v>
      </c>
    </row>
    <row r="28" spans="1:7" s="3" customFormat="1" ht="16.5" customHeight="1">
      <c r="A28" s="12" t="s">
        <v>33</v>
      </c>
      <c r="B28" s="35">
        <v>1</v>
      </c>
      <c r="C28" s="13">
        <v>10</v>
      </c>
      <c r="D28" s="21">
        <v>373</v>
      </c>
      <c r="E28" s="21">
        <v>391</v>
      </c>
      <c r="F28" s="21">
        <v>390</v>
      </c>
      <c r="G28" s="14">
        <f t="shared" si="1"/>
        <v>781</v>
      </c>
    </row>
    <row r="29" spans="1:7" s="3" customFormat="1" ht="16.5" customHeight="1">
      <c r="A29" s="12" t="s">
        <v>34</v>
      </c>
      <c r="B29" s="34">
        <v>1</v>
      </c>
      <c r="C29" s="13">
        <v>13</v>
      </c>
      <c r="D29" s="21">
        <v>537</v>
      </c>
      <c r="E29" s="21">
        <v>550</v>
      </c>
      <c r="F29" s="21">
        <v>634</v>
      </c>
      <c r="G29" s="14">
        <f t="shared" si="1"/>
        <v>1184</v>
      </c>
    </row>
    <row r="30" spans="1:7" s="3" customFormat="1" ht="16.5" customHeight="1">
      <c r="A30" s="12" t="s">
        <v>35</v>
      </c>
      <c r="B30" s="35">
        <v>1</v>
      </c>
      <c r="C30" s="13">
        <v>10</v>
      </c>
      <c r="D30" s="21">
        <v>501</v>
      </c>
      <c r="E30" s="21">
        <v>470</v>
      </c>
      <c r="F30" s="21">
        <v>466</v>
      </c>
      <c r="G30" s="14">
        <f t="shared" si="1"/>
        <v>936</v>
      </c>
    </row>
    <row r="31" spans="1:7" s="3" customFormat="1" ht="16.5" customHeight="1">
      <c r="A31" s="12" t="s">
        <v>36</v>
      </c>
      <c r="B31" s="34">
        <v>1</v>
      </c>
      <c r="C31" s="13">
        <v>10</v>
      </c>
      <c r="D31" s="21">
        <v>514</v>
      </c>
      <c r="E31" s="21">
        <v>504</v>
      </c>
      <c r="F31" s="21">
        <v>550</v>
      </c>
      <c r="G31" s="14">
        <f t="shared" si="1"/>
        <v>1054</v>
      </c>
    </row>
    <row r="32" spans="1:7" s="3" customFormat="1" ht="16.5" customHeight="1">
      <c r="A32" s="12" t="s">
        <v>37</v>
      </c>
      <c r="B32" s="35">
        <v>1</v>
      </c>
      <c r="C32" s="13">
        <v>12</v>
      </c>
      <c r="D32" s="21">
        <v>485</v>
      </c>
      <c r="E32" s="21">
        <v>522</v>
      </c>
      <c r="F32" s="21">
        <v>508</v>
      </c>
      <c r="G32" s="14">
        <f t="shared" si="1"/>
        <v>1030</v>
      </c>
    </row>
    <row r="33" spans="1:7" s="3" customFormat="1" ht="16.5" customHeight="1">
      <c r="A33" s="12" t="s">
        <v>38</v>
      </c>
      <c r="B33" s="34">
        <v>1</v>
      </c>
      <c r="C33" s="13">
        <v>13</v>
      </c>
      <c r="D33" s="21">
        <v>441</v>
      </c>
      <c r="E33" s="21">
        <v>443</v>
      </c>
      <c r="F33" s="21">
        <v>452</v>
      </c>
      <c r="G33" s="14">
        <f t="shared" si="1"/>
        <v>895</v>
      </c>
    </row>
    <row r="34" spans="1:7" s="3" customFormat="1" ht="16.5" customHeight="1">
      <c r="A34" s="12" t="s">
        <v>39</v>
      </c>
      <c r="B34" s="35">
        <v>1</v>
      </c>
      <c r="C34" s="13">
        <v>11</v>
      </c>
      <c r="D34" s="21">
        <v>366</v>
      </c>
      <c r="E34" s="21">
        <v>375</v>
      </c>
      <c r="F34" s="21">
        <v>404</v>
      </c>
      <c r="G34" s="14">
        <f t="shared" si="1"/>
        <v>779</v>
      </c>
    </row>
    <row r="35" spans="1:7" s="3" customFormat="1" ht="16.5" customHeight="1">
      <c r="A35" s="12" t="s">
        <v>40</v>
      </c>
      <c r="B35" s="34">
        <v>1</v>
      </c>
      <c r="C35" s="13">
        <v>6</v>
      </c>
      <c r="D35" s="21">
        <v>354</v>
      </c>
      <c r="E35" s="21">
        <v>403</v>
      </c>
      <c r="F35" s="21">
        <v>434</v>
      </c>
      <c r="G35" s="14">
        <f t="shared" si="1"/>
        <v>837</v>
      </c>
    </row>
    <row r="36" spans="1:7" s="3" customFormat="1" ht="16.5" customHeight="1">
      <c r="A36" s="12" t="s">
        <v>41</v>
      </c>
      <c r="B36" s="35">
        <v>1</v>
      </c>
      <c r="C36" s="13">
        <v>16</v>
      </c>
      <c r="D36" s="21">
        <v>633</v>
      </c>
      <c r="E36" s="21">
        <v>664</v>
      </c>
      <c r="F36" s="21">
        <v>685</v>
      </c>
      <c r="G36" s="15">
        <f>SUM(E36:F36)</f>
        <v>1349</v>
      </c>
    </row>
    <row r="37" spans="1:7" s="3" customFormat="1" ht="16.5" customHeight="1">
      <c r="A37" s="52" t="s">
        <v>42</v>
      </c>
      <c r="B37" s="53"/>
      <c r="C37" s="54"/>
      <c r="D37" s="27" t="s">
        <v>101</v>
      </c>
      <c r="E37" s="28"/>
      <c r="F37" s="29"/>
      <c r="G37" s="30"/>
    </row>
    <row r="38" spans="1:7" s="3" customFormat="1" ht="16.5" customHeight="1">
      <c r="A38" s="55"/>
      <c r="B38" s="56"/>
      <c r="C38" s="57"/>
      <c r="D38" s="23" t="s">
        <v>102</v>
      </c>
      <c r="E38" s="22"/>
      <c r="F38" s="16"/>
      <c r="G38" s="17"/>
    </row>
    <row r="39" spans="1:7" s="3" customFormat="1" ht="16.5" customHeight="1">
      <c r="A39" s="55"/>
      <c r="B39" s="56"/>
      <c r="C39" s="57"/>
      <c r="D39" s="24" t="s">
        <v>103</v>
      </c>
      <c r="E39" s="18"/>
      <c r="F39" s="18"/>
      <c r="G39" s="19"/>
    </row>
    <row r="40" spans="1:7" s="3" customFormat="1" ht="16.5" customHeight="1">
      <c r="A40" s="55"/>
      <c r="B40" s="56"/>
      <c r="C40" s="57"/>
      <c r="D40" s="24" t="s">
        <v>104</v>
      </c>
      <c r="E40" s="18"/>
      <c r="F40" s="18"/>
      <c r="G40" s="19"/>
    </row>
    <row r="41" spans="1:7" s="3" customFormat="1" ht="16.5" customHeight="1">
      <c r="A41" s="55"/>
      <c r="B41" s="56"/>
      <c r="C41" s="57"/>
      <c r="D41" s="24" t="s">
        <v>105</v>
      </c>
      <c r="E41" s="18"/>
      <c r="F41" s="18"/>
      <c r="G41" s="19"/>
    </row>
    <row r="42" spans="1:7" s="3" customFormat="1" ht="16.5" customHeight="1">
      <c r="A42" s="58"/>
      <c r="B42" s="59"/>
      <c r="C42" s="60"/>
      <c r="D42" s="31" t="s">
        <v>99</v>
      </c>
      <c r="E42" s="32"/>
      <c r="F42" s="32"/>
      <c r="G42" s="33"/>
    </row>
    <row r="43" spans="1:7">
      <c r="E43" s="2"/>
      <c r="F43" s="2"/>
      <c r="G43" s="2"/>
    </row>
    <row r="44" spans="1:7">
      <c r="E44" s="2"/>
      <c r="F44" s="2"/>
      <c r="G44" s="2"/>
    </row>
    <row r="45" spans="1:7">
      <c r="E45" s="2"/>
      <c r="F45" s="2"/>
      <c r="G45" s="2"/>
    </row>
    <row r="46" spans="1:7">
      <c r="E46" s="2"/>
      <c r="F46" s="2"/>
      <c r="G46" s="2"/>
    </row>
    <row r="47" spans="1:7">
      <c r="E47" s="2"/>
      <c r="F47" s="2"/>
      <c r="G47" s="2"/>
    </row>
    <row r="48" spans="1:7">
      <c r="E48" s="2"/>
      <c r="F48" s="2"/>
      <c r="G48" s="2"/>
    </row>
    <row r="49" spans="5:7">
      <c r="E49" s="2"/>
      <c r="F49" s="2"/>
      <c r="G49" s="2"/>
    </row>
    <row r="50" spans="5:7">
      <c r="E50" s="2"/>
      <c r="F50" s="2"/>
      <c r="G50" s="2"/>
    </row>
    <row r="51" spans="5:7">
      <c r="E51" s="2"/>
      <c r="F51" s="2"/>
      <c r="G51" s="2"/>
    </row>
    <row r="52" spans="5:7">
      <c r="E52" s="2"/>
      <c r="F52" s="2"/>
      <c r="G52" s="2"/>
    </row>
    <row r="53" spans="5:7">
      <c r="E53" s="2"/>
      <c r="F53" s="2"/>
      <c r="G53" s="2"/>
    </row>
    <row r="54" spans="5:7">
      <c r="E54" s="2"/>
      <c r="F54" s="2"/>
      <c r="G54" s="2"/>
    </row>
    <row r="55" spans="5:7">
      <c r="E55" s="2"/>
      <c r="F55" s="2"/>
      <c r="G55" s="2"/>
    </row>
    <row r="56" spans="5:7">
      <c r="E56" s="2"/>
      <c r="F56" s="2"/>
      <c r="G56" s="2"/>
    </row>
    <row r="57" spans="5:7">
      <c r="E57" s="2"/>
      <c r="F57" s="2"/>
      <c r="G57" s="2"/>
    </row>
    <row r="58" spans="5:7">
      <c r="E58" s="2"/>
      <c r="F58" s="2"/>
      <c r="G58" s="2"/>
    </row>
    <row r="59" spans="5:7">
      <c r="E59" s="2"/>
      <c r="F59" s="2"/>
      <c r="G59" s="2"/>
    </row>
    <row r="60" spans="5:7">
      <c r="E60" s="2"/>
      <c r="F60" s="2"/>
      <c r="G60" s="2"/>
    </row>
    <row r="61" spans="5:7">
      <c r="E61" s="2"/>
      <c r="F61" s="2"/>
      <c r="G61" s="2"/>
    </row>
    <row r="62" spans="5:7">
      <c r="E62" s="2"/>
      <c r="F62" s="2"/>
      <c r="G62" s="2"/>
    </row>
    <row r="63" spans="5:7">
      <c r="E63" s="2"/>
      <c r="F63" s="2"/>
      <c r="G63" s="2"/>
    </row>
    <row r="64" spans="5:7">
      <c r="E64" s="2"/>
      <c r="F64" s="2"/>
      <c r="G64" s="2"/>
    </row>
    <row r="65" spans="5:7">
      <c r="E65" s="2"/>
      <c r="F65" s="2"/>
      <c r="G65" s="2"/>
    </row>
    <row r="66" spans="5:7">
      <c r="E66" s="2"/>
      <c r="F66" s="2"/>
      <c r="G66" s="2"/>
    </row>
    <row r="67" spans="5:7">
      <c r="E67" s="2"/>
      <c r="F67" s="2"/>
      <c r="G67" s="2"/>
    </row>
    <row r="68" spans="5:7">
      <c r="E68" s="2"/>
      <c r="F68" s="2"/>
      <c r="G68" s="2"/>
    </row>
    <row r="69" spans="5:7">
      <c r="E69" s="2"/>
      <c r="F69" s="2"/>
      <c r="G69" s="2"/>
    </row>
    <row r="70" spans="5:7">
      <c r="E70" s="2"/>
      <c r="F70" s="2"/>
      <c r="G70" s="2"/>
    </row>
    <row r="71" spans="5:7">
      <c r="E71" s="2"/>
      <c r="F71" s="2"/>
      <c r="G71" s="2"/>
    </row>
    <row r="72" spans="5:7">
      <c r="E72" s="2"/>
      <c r="F72" s="2"/>
      <c r="G72" s="2"/>
    </row>
    <row r="73" spans="5:7">
      <c r="E73" s="2"/>
      <c r="F73" s="2"/>
      <c r="G73" s="2"/>
    </row>
    <row r="74" spans="5:7">
      <c r="E74" s="2"/>
      <c r="F74" s="2"/>
      <c r="G74" s="2"/>
    </row>
    <row r="75" spans="5:7">
      <c r="E75" s="2"/>
      <c r="F75" s="2"/>
      <c r="G75" s="2"/>
    </row>
    <row r="76" spans="5:7">
      <c r="E76" s="2"/>
      <c r="F76" s="2"/>
      <c r="G76" s="2"/>
    </row>
    <row r="77" spans="5:7">
      <c r="E77" s="2"/>
      <c r="F77" s="2"/>
      <c r="G77" s="2"/>
    </row>
    <row r="78" spans="5:7">
      <c r="E78" s="2"/>
      <c r="F78" s="2"/>
      <c r="G78" s="2"/>
    </row>
    <row r="79" spans="5:7">
      <c r="E79" s="2"/>
      <c r="F79" s="2"/>
      <c r="G79" s="2"/>
    </row>
    <row r="80" spans="5:7">
      <c r="E80" s="2"/>
      <c r="F80" s="2"/>
      <c r="G80" s="2"/>
    </row>
    <row r="81" spans="5:7">
      <c r="E81" s="2"/>
      <c r="F81" s="2"/>
      <c r="G81" s="2"/>
    </row>
    <row r="82" spans="5:7">
      <c r="E82" s="2"/>
      <c r="F82" s="2"/>
      <c r="G82" s="2"/>
    </row>
    <row r="83" spans="5:7">
      <c r="E83" s="2"/>
      <c r="F83" s="2"/>
      <c r="G83" s="2"/>
    </row>
    <row r="84" spans="5:7">
      <c r="E84" s="2"/>
      <c r="F84" s="2"/>
      <c r="G84" s="2"/>
    </row>
    <row r="85" spans="5:7">
      <c r="E85" s="2"/>
      <c r="F85" s="2"/>
      <c r="G85" s="2"/>
    </row>
    <row r="86" spans="5:7">
      <c r="E86" s="2"/>
      <c r="F86" s="2"/>
      <c r="G86" s="2"/>
    </row>
    <row r="87" spans="5:7">
      <c r="E87" s="2"/>
      <c r="F87" s="2"/>
      <c r="G87" s="2"/>
    </row>
    <row r="88" spans="5:7">
      <c r="E88" s="2"/>
      <c r="F88" s="2"/>
      <c r="G88" s="2"/>
    </row>
    <row r="89" spans="5:7">
      <c r="E89" s="2"/>
      <c r="F89" s="2"/>
      <c r="G89" s="2"/>
    </row>
    <row r="90" spans="5:7">
      <c r="E90" s="2"/>
      <c r="F90" s="2"/>
      <c r="G90" s="2"/>
    </row>
    <row r="91" spans="5:7">
      <c r="E91" s="2"/>
      <c r="F91" s="2"/>
      <c r="G91" s="2"/>
    </row>
    <row r="92" spans="5:7">
      <c r="E92" s="2"/>
      <c r="F92" s="2"/>
      <c r="G92" s="2"/>
    </row>
    <row r="93" spans="5:7">
      <c r="E93" s="2"/>
      <c r="F93" s="2"/>
      <c r="G93" s="2"/>
    </row>
    <row r="94" spans="5:7">
      <c r="E94" s="2"/>
      <c r="F94" s="2"/>
      <c r="G94" s="2"/>
    </row>
    <row r="95" spans="5:7">
      <c r="E95" s="2"/>
      <c r="F95" s="2"/>
      <c r="G95" s="2"/>
    </row>
    <row r="96" spans="5:7">
      <c r="E96" s="2"/>
      <c r="F96" s="2"/>
      <c r="G96" s="2"/>
    </row>
    <row r="97" spans="5:7">
      <c r="E97" s="2"/>
      <c r="F97" s="2"/>
      <c r="G97" s="2"/>
    </row>
    <row r="98" spans="5:7">
      <c r="E98" s="2"/>
      <c r="F98" s="2"/>
      <c r="G98" s="2"/>
    </row>
    <row r="99" spans="5:7">
      <c r="E99" s="2"/>
      <c r="F99" s="2"/>
      <c r="G99" s="2"/>
    </row>
    <row r="100" spans="5:7">
      <c r="E100" s="2"/>
      <c r="F100" s="2"/>
      <c r="G100" s="2"/>
    </row>
    <row r="101" spans="5:7">
      <c r="E101" s="2"/>
      <c r="F101" s="2"/>
      <c r="G101" s="2"/>
    </row>
    <row r="102" spans="5:7">
      <c r="E102" s="2"/>
      <c r="F102" s="2"/>
      <c r="G102" s="2"/>
    </row>
    <row r="103" spans="5:7">
      <c r="E103" s="2"/>
      <c r="F103" s="2"/>
      <c r="G103" s="2"/>
    </row>
    <row r="104" spans="5:7">
      <c r="E104" s="2"/>
      <c r="F104" s="2"/>
      <c r="G104" s="2"/>
    </row>
    <row r="105" spans="5:7">
      <c r="E105" s="2"/>
      <c r="F105" s="2"/>
      <c r="G105" s="2"/>
    </row>
    <row r="106" spans="5:7">
      <c r="E106" s="2"/>
      <c r="F106" s="2"/>
      <c r="G106" s="2"/>
    </row>
    <row r="107" spans="5:7">
      <c r="E107" s="2"/>
      <c r="F107" s="2"/>
      <c r="G107" s="2"/>
    </row>
    <row r="108" spans="5:7">
      <c r="E108" s="2"/>
      <c r="F108" s="2"/>
      <c r="G108" s="2"/>
    </row>
    <row r="109" spans="5:7">
      <c r="E109" s="2"/>
      <c r="F109" s="2"/>
      <c r="G109" s="2"/>
    </row>
    <row r="110" spans="5:7">
      <c r="E110" s="2"/>
      <c r="F110" s="2"/>
      <c r="G110" s="2"/>
    </row>
    <row r="111" spans="5:7">
      <c r="E111" s="2"/>
      <c r="F111" s="2"/>
      <c r="G111" s="2"/>
    </row>
    <row r="112" spans="5:7">
      <c r="E112" s="2"/>
      <c r="F112" s="2"/>
      <c r="G112" s="2"/>
    </row>
    <row r="113" spans="5:7">
      <c r="E113" s="2"/>
      <c r="F113" s="2"/>
      <c r="G113" s="2"/>
    </row>
    <row r="114" spans="5:7">
      <c r="E114" s="2"/>
      <c r="F114" s="2"/>
      <c r="G114" s="2"/>
    </row>
    <row r="115" spans="5:7">
      <c r="E115" s="2"/>
      <c r="F115" s="2"/>
      <c r="G115" s="2"/>
    </row>
    <row r="116" spans="5:7">
      <c r="E116" s="2"/>
      <c r="F116" s="2"/>
      <c r="G116" s="2"/>
    </row>
    <row r="117" spans="5:7">
      <c r="E117" s="2"/>
      <c r="F117" s="2"/>
      <c r="G117" s="2"/>
    </row>
    <row r="118" spans="5:7">
      <c r="E118" s="2"/>
      <c r="F118" s="2"/>
      <c r="G118" s="2"/>
    </row>
    <row r="119" spans="5:7">
      <c r="E119" s="2"/>
      <c r="F119" s="2"/>
      <c r="G119" s="2"/>
    </row>
    <row r="120" spans="5:7">
      <c r="E120" s="2"/>
      <c r="F120" s="2"/>
      <c r="G120" s="2"/>
    </row>
    <row r="121" spans="5:7">
      <c r="E121" s="2"/>
      <c r="F121" s="2"/>
      <c r="G121" s="2"/>
    </row>
    <row r="122" spans="5:7">
      <c r="E122" s="2"/>
      <c r="F122" s="2"/>
      <c r="G122" s="2"/>
    </row>
    <row r="123" spans="5:7">
      <c r="E123" s="2"/>
      <c r="F123" s="2"/>
      <c r="G123" s="2"/>
    </row>
    <row r="124" spans="5:7">
      <c r="E124" s="2"/>
      <c r="F124" s="2"/>
      <c r="G124" s="2"/>
    </row>
    <row r="125" spans="5:7">
      <c r="E125" s="2"/>
      <c r="F125" s="2"/>
      <c r="G125" s="2"/>
    </row>
    <row r="126" spans="5:7">
      <c r="E126" s="2"/>
      <c r="F126" s="2"/>
      <c r="G126" s="2"/>
    </row>
    <row r="127" spans="5:7">
      <c r="E127" s="2"/>
      <c r="F127" s="2"/>
      <c r="G127" s="2"/>
    </row>
    <row r="128" spans="5:7">
      <c r="E128" s="2"/>
      <c r="F128" s="2"/>
      <c r="G128" s="2"/>
    </row>
    <row r="129" spans="5:7">
      <c r="E129" s="2"/>
      <c r="F129" s="2"/>
      <c r="G129" s="2"/>
    </row>
    <row r="130" spans="5:7">
      <c r="E130" s="2"/>
      <c r="F130" s="2"/>
      <c r="G130" s="2"/>
    </row>
    <row r="131" spans="5:7">
      <c r="E131" s="2"/>
      <c r="F131" s="2"/>
      <c r="G131" s="2"/>
    </row>
    <row r="132" spans="5:7">
      <c r="E132" s="2"/>
      <c r="F132" s="2"/>
      <c r="G132" s="2"/>
    </row>
    <row r="133" spans="5:7">
      <c r="E133" s="2"/>
      <c r="F133" s="2"/>
      <c r="G133" s="2"/>
    </row>
    <row r="134" spans="5:7">
      <c r="E134" s="2"/>
      <c r="F134" s="2"/>
      <c r="G134" s="2"/>
    </row>
    <row r="135" spans="5:7">
      <c r="E135" s="2"/>
      <c r="F135" s="2"/>
      <c r="G135" s="2"/>
    </row>
    <row r="136" spans="5:7">
      <c r="E136" s="2"/>
      <c r="F136" s="2"/>
      <c r="G136" s="2"/>
    </row>
    <row r="137" spans="5:7">
      <c r="E137" s="2"/>
      <c r="F137" s="2"/>
      <c r="G137" s="2"/>
    </row>
    <row r="138" spans="5:7">
      <c r="E138" s="2"/>
      <c r="F138" s="2"/>
      <c r="G138" s="2"/>
    </row>
    <row r="139" spans="5:7">
      <c r="E139" s="2"/>
      <c r="F139" s="2"/>
      <c r="G139" s="2"/>
    </row>
    <row r="140" spans="5:7">
      <c r="E140" s="2"/>
      <c r="F140" s="2"/>
      <c r="G140" s="2"/>
    </row>
    <row r="141" spans="5:7">
      <c r="E141" s="2"/>
      <c r="F141" s="2"/>
      <c r="G141" s="2"/>
    </row>
    <row r="142" spans="5:7">
      <c r="E142" s="2"/>
      <c r="F142" s="2"/>
      <c r="G142" s="2"/>
    </row>
    <row r="143" spans="5:7">
      <c r="E143" s="2"/>
      <c r="F143" s="2"/>
      <c r="G143" s="2"/>
    </row>
    <row r="144" spans="5:7">
      <c r="E144" s="2"/>
      <c r="F144" s="2"/>
      <c r="G144" s="2"/>
    </row>
    <row r="145" spans="5:7">
      <c r="E145" s="2"/>
      <c r="F145" s="2"/>
      <c r="G145" s="2"/>
    </row>
    <row r="146" spans="5:7">
      <c r="E146" s="2"/>
      <c r="F146" s="2"/>
      <c r="G146" s="2"/>
    </row>
    <row r="147" spans="5:7">
      <c r="E147" s="2"/>
      <c r="F147" s="2"/>
      <c r="G147" s="2"/>
    </row>
    <row r="148" spans="5:7">
      <c r="E148" s="2"/>
      <c r="F148" s="2"/>
      <c r="G148" s="2"/>
    </row>
    <row r="149" spans="5:7">
      <c r="E149" s="2"/>
      <c r="F149" s="2"/>
      <c r="G149" s="2"/>
    </row>
    <row r="150" spans="5:7">
      <c r="E150" s="2"/>
      <c r="F150" s="2"/>
      <c r="G150" s="2"/>
    </row>
    <row r="151" spans="5:7">
      <c r="E151" s="2"/>
      <c r="F151" s="2"/>
      <c r="G151" s="2"/>
    </row>
    <row r="152" spans="5:7">
      <c r="E152" s="2"/>
      <c r="F152" s="2"/>
      <c r="G152" s="2"/>
    </row>
    <row r="153" spans="5:7">
      <c r="E153" s="2"/>
      <c r="F153" s="2"/>
      <c r="G153" s="2"/>
    </row>
    <row r="154" spans="5:7">
      <c r="E154" s="2"/>
      <c r="F154" s="2"/>
      <c r="G154" s="2"/>
    </row>
    <row r="155" spans="5:7">
      <c r="E155" s="2"/>
      <c r="F155" s="2"/>
      <c r="G155" s="2"/>
    </row>
    <row r="156" spans="5:7">
      <c r="E156" s="2"/>
      <c r="F156" s="2"/>
      <c r="G156" s="2"/>
    </row>
    <row r="157" spans="5:7">
      <c r="E157" s="2"/>
      <c r="F157" s="2"/>
      <c r="G157" s="2"/>
    </row>
    <row r="158" spans="5:7">
      <c r="E158" s="2"/>
      <c r="F158" s="2"/>
      <c r="G158" s="2"/>
    </row>
    <row r="159" spans="5:7">
      <c r="E159" s="2"/>
      <c r="F159" s="2"/>
      <c r="G159" s="2"/>
    </row>
    <row r="160" spans="5:7">
      <c r="E160" s="2"/>
      <c r="F160" s="2"/>
      <c r="G160" s="2"/>
    </row>
    <row r="161" spans="5:7">
      <c r="E161" s="2"/>
      <c r="F161" s="2"/>
      <c r="G161" s="2"/>
    </row>
    <row r="162" spans="5:7">
      <c r="E162" s="2"/>
      <c r="F162" s="2"/>
      <c r="G162" s="2"/>
    </row>
    <row r="163" spans="5:7">
      <c r="E163" s="2"/>
      <c r="F163" s="2"/>
      <c r="G163" s="2"/>
    </row>
    <row r="164" spans="5:7">
      <c r="E164" s="2"/>
      <c r="F164" s="2"/>
      <c r="G164" s="2"/>
    </row>
    <row r="165" spans="5:7">
      <c r="E165" s="2"/>
      <c r="F165" s="2"/>
      <c r="G165" s="2"/>
    </row>
    <row r="166" spans="5:7">
      <c r="E166" s="2"/>
      <c r="F166" s="2"/>
      <c r="G166" s="2"/>
    </row>
    <row r="167" spans="5:7">
      <c r="E167" s="2"/>
      <c r="F167" s="2"/>
      <c r="G167" s="2"/>
    </row>
    <row r="168" spans="5:7">
      <c r="E168" s="2"/>
      <c r="F168" s="2"/>
      <c r="G168" s="2"/>
    </row>
    <row r="169" spans="5:7">
      <c r="E169" s="2"/>
      <c r="F169" s="2"/>
      <c r="G169" s="2"/>
    </row>
    <row r="170" spans="5:7">
      <c r="E170" s="2"/>
      <c r="F170" s="2"/>
      <c r="G170" s="2"/>
    </row>
    <row r="171" spans="5:7">
      <c r="E171" s="2"/>
      <c r="F171" s="2"/>
      <c r="G171" s="2"/>
    </row>
    <row r="172" spans="5:7">
      <c r="E172" s="2"/>
      <c r="F172" s="2"/>
      <c r="G172" s="2"/>
    </row>
    <row r="173" spans="5:7">
      <c r="E173" s="2"/>
      <c r="F173" s="2"/>
      <c r="G173" s="2"/>
    </row>
    <row r="174" spans="5:7">
      <c r="E174" s="2"/>
      <c r="F174" s="2"/>
      <c r="G174" s="2"/>
    </row>
    <row r="175" spans="5:7">
      <c r="E175" s="2"/>
      <c r="F175" s="2"/>
      <c r="G175" s="2"/>
    </row>
    <row r="176" spans="5:7">
      <c r="E176" s="2"/>
      <c r="F176" s="2"/>
      <c r="G176" s="2"/>
    </row>
    <row r="177" spans="5:7">
      <c r="E177" s="2"/>
      <c r="F177" s="2"/>
      <c r="G177" s="2"/>
    </row>
    <row r="178" spans="5:7">
      <c r="E178" s="2"/>
      <c r="F178" s="2"/>
      <c r="G178" s="2"/>
    </row>
    <row r="179" spans="5:7">
      <c r="E179" s="2"/>
      <c r="F179" s="2"/>
      <c r="G179" s="2"/>
    </row>
    <row r="180" spans="5:7">
      <c r="E180" s="2"/>
      <c r="F180" s="2"/>
      <c r="G180" s="2"/>
    </row>
    <row r="181" spans="5:7">
      <c r="E181" s="2"/>
      <c r="F181" s="2"/>
      <c r="G181" s="2"/>
    </row>
    <row r="182" spans="5:7">
      <c r="E182" s="2"/>
      <c r="F182" s="2"/>
      <c r="G182" s="2"/>
    </row>
    <row r="183" spans="5:7">
      <c r="E183" s="2"/>
      <c r="F183" s="2"/>
      <c r="G183" s="2"/>
    </row>
    <row r="184" spans="5:7">
      <c r="E184" s="2"/>
      <c r="F184" s="2"/>
      <c r="G184" s="2"/>
    </row>
    <row r="185" spans="5:7">
      <c r="E185" s="2"/>
      <c r="F185" s="2"/>
      <c r="G185" s="2"/>
    </row>
    <row r="186" spans="5:7">
      <c r="E186" s="2"/>
      <c r="F186" s="2"/>
      <c r="G186" s="2"/>
    </row>
    <row r="187" spans="5:7">
      <c r="E187" s="2"/>
      <c r="F187" s="2"/>
      <c r="G187" s="2"/>
    </row>
    <row r="188" spans="5:7">
      <c r="E188" s="2"/>
      <c r="F188" s="2"/>
      <c r="G188" s="2"/>
    </row>
    <row r="189" spans="5:7">
      <c r="E189" s="2"/>
      <c r="F189" s="2"/>
      <c r="G189" s="2"/>
    </row>
    <row r="190" spans="5:7">
      <c r="E190" s="2"/>
      <c r="F190" s="2"/>
      <c r="G190" s="2"/>
    </row>
    <row r="191" spans="5:7">
      <c r="E191" s="2"/>
      <c r="F191" s="2"/>
      <c r="G191" s="2"/>
    </row>
    <row r="192" spans="5:7">
      <c r="E192" s="2"/>
      <c r="F192" s="2"/>
      <c r="G192" s="2"/>
    </row>
    <row r="193" spans="5:7">
      <c r="E193" s="2"/>
      <c r="F193" s="2"/>
      <c r="G193" s="2"/>
    </row>
    <row r="194" spans="5:7">
      <c r="E194" s="2"/>
      <c r="F194" s="2"/>
      <c r="G194" s="2"/>
    </row>
    <row r="195" spans="5:7">
      <c r="E195" s="2"/>
      <c r="F195" s="2"/>
      <c r="G195" s="2"/>
    </row>
    <row r="196" spans="5:7">
      <c r="E196" s="2"/>
      <c r="F196" s="2"/>
      <c r="G196" s="2"/>
    </row>
    <row r="197" spans="5:7">
      <c r="E197" s="2"/>
      <c r="F197" s="2"/>
      <c r="G197" s="2"/>
    </row>
    <row r="198" spans="5:7">
      <c r="E198" s="2"/>
      <c r="F198" s="2"/>
      <c r="G198" s="2"/>
    </row>
    <row r="199" spans="5:7">
      <c r="E199" s="2"/>
      <c r="F199" s="2"/>
      <c r="G199" s="2"/>
    </row>
    <row r="200" spans="5:7">
      <c r="E200" s="2"/>
      <c r="F200" s="2"/>
      <c r="G200" s="2"/>
    </row>
    <row r="201" spans="5:7">
      <c r="E201" s="2"/>
      <c r="F201" s="2"/>
      <c r="G201" s="2"/>
    </row>
    <row r="202" spans="5:7">
      <c r="E202" s="2"/>
      <c r="F202" s="2"/>
      <c r="G202" s="2"/>
    </row>
    <row r="203" spans="5:7">
      <c r="E203" s="2"/>
      <c r="F203" s="2"/>
      <c r="G203" s="2"/>
    </row>
    <row r="204" spans="5:7">
      <c r="E204" s="2"/>
      <c r="F204" s="2"/>
      <c r="G204" s="2"/>
    </row>
    <row r="205" spans="5:7">
      <c r="E205" s="2"/>
      <c r="F205" s="2"/>
      <c r="G205" s="2"/>
    </row>
    <row r="206" spans="5:7">
      <c r="E206" s="2"/>
      <c r="F206" s="2"/>
      <c r="G206" s="2"/>
    </row>
    <row r="207" spans="5:7">
      <c r="E207" s="2"/>
      <c r="F207" s="2"/>
      <c r="G207" s="2"/>
    </row>
    <row r="208" spans="5:7">
      <c r="E208" s="2"/>
      <c r="F208" s="2"/>
      <c r="G208" s="2"/>
    </row>
    <row r="209" spans="5:7">
      <c r="E209" s="2"/>
      <c r="F209" s="2"/>
      <c r="G209" s="2"/>
    </row>
    <row r="210" spans="5:7">
      <c r="E210" s="2"/>
      <c r="F210" s="2"/>
      <c r="G210" s="2"/>
    </row>
    <row r="211" spans="5:7">
      <c r="E211" s="2"/>
      <c r="F211" s="2"/>
      <c r="G211" s="2"/>
    </row>
    <row r="212" spans="5:7">
      <c r="E212" s="2"/>
      <c r="F212" s="2"/>
      <c r="G212" s="2"/>
    </row>
    <row r="213" spans="5:7">
      <c r="E213" s="2"/>
      <c r="F213" s="2"/>
      <c r="G213" s="2"/>
    </row>
    <row r="214" spans="5:7">
      <c r="E214" s="2"/>
      <c r="F214" s="2"/>
      <c r="G214" s="2"/>
    </row>
    <row r="215" spans="5:7">
      <c r="E215" s="2"/>
      <c r="F215" s="2"/>
      <c r="G215" s="2"/>
    </row>
    <row r="216" spans="5:7">
      <c r="E216" s="2"/>
      <c r="F216" s="2"/>
      <c r="G216" s="2"/>
    </row>
    <row r="217" spans="5:7">
      <c r="E217" s="2"/>
      <c r="F217" s="2"/>
      <c r="G217" s="2"/>
    </row>
    <row r="218" spans="5:7">
      <c r="E218" s="2"/>
      <c r="F218" s="2"/>
      <c r="G218" s="2"/>
    </row>
    <row r="219" spans="5:7">
      <c r="E219" s="2"/>
      <c r="F219" s="2"/>
      <c r="G219" s="2"/>
    </row>
    <row r="220" spans="5:7">
      <c r="E220" s="2"/>
      <c r="F220" s="2"/>
      <c r="G220" s="2"/>
    </row>
    <row r="221" spans="5:7">
      <c r="E221" s="2"/>
      <c r="F221" s="2"/>
      <c r="G221" s="2"/>
    </row>
    <row r="222" spans="5:7">
      <c r="E222" s="2"/>
      <c r="F222" s="2"/>
      <c r="G222" s="2"/>
    </row>
    <row r="223" spans="5:7">
      <c r="E223" s="2"/>
      <c r="F223" s="2"/>
      <c r="G223" s="2"/>
    </row>
    <row r="224" spans="5:7">
      <c r="E224" s="2"/>
      <c r="F224" s="2"/>
      <c r="G224" s="2"/>
    </row>
    <row r="225" spans="5:7">
      <c r="E225" s="2"/>
      <c r="F225" s="2"/>
      <c r="G225" s="2"/>
    </row>
    <row r="226" spans="5:7">
      <c r="E226" s="2"/>
      <c r="F226" s="2"/>
      <c r="G226" s="2"/>
    </row>
    <row r="227" spans="5:7">
      <c r="E227" s="2"/>
      <c r="F227" s="2"/>
      <c r="G227" s="2"/>
    </row>
    <row r="228" spans="5:7">
      <c r="E228" s="2"/>
      <c r="F228" s="2"/>
      <c r="G228" s="2"/>
    </row>
    <row r="229" spans="5:7">
      <c r="E229" s="2"/>
      <c r="F229" s="2"/>
      <c r="G229" s="2"/>
    </row>
    <row r="230" spans="5:7">
      <c r="E230" s="2"/>
      <c r="F230" s="2"/>
      <c r="G230" s="2"/>
    </row>
    <row r="231" spans="5:7">
      <c r="E231" s="2"/>
      <c r="F231" s="2"/>
      <c r="G231" s="2"/>
    </row>
    <row r="232" spans="5:7">
      <c r="E232" s="2"/>
      <c r="F232" s="2"/>
      <c r="G232" s="2"/>
    </row>
    <row r="233" spans="5:7">
      <c r="E233" s="2"/>
      <c r="F233" s="2"/>
      <c r="G233" s="2"/>
    </row>
  </sheetData>
  <mergeCells count="6">
    <mergeCell ref="A37:C42"/>
    <mergeCell ref="A1:G1"/>
    <mergeCell ref="A2:A3"/>
    <mergeCell ref="B2:B3"/>
    <mergeCell ref="C2:C3"/>
    <mergeCell ref="D2:D3"/>
  </mergeCells>
  <phoneticPr fontId="1" type="noConversion"/>
  <printOptions horizontalCentered="1"/>
  <pageMargins left="0.74803149606299213" right="0.74803149606299213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10701</vt:lpstr>
      <vt:lpstr>10702</vt:lpstr>
      <vt:lpstr>10703</vt:lpstr>
      <vt:lpstr>10704</vt:lpstr>
      <vt:lpstr>10705</vt:lpstr>
      <vt:lpstr>10706</vt:lpstr>
      <vt:lpstr>10707</vt:lpstr>
      <vt:lpstr>10708</vt:lpstr>
      <vt:lpstr>10709</vt:lpstr>
      <vt:lpstr>10710</vt:lpstr>
      <vt:lpstr>10711</vt:lpstr>
      <vt:lpstr>10712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2018-05-31T13:41:50Z</cp:lastPrinted>
  <dcterms:created xsi:type="dcterms:W3CDTF">2008-10-08T07:44:45Z</dcterms:created>
  <dcterms:modified xsi:type="dcterms:W3CDTF">2018-12-31T15:03:21Z</dcterms:modified>
</cp:coreProperties>
</file>