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950" windowWidth="8730" windowHeight="5970"/>
  </bookViews>
  <sheets>
    <sheet name="10501" sheetId="12" r:id="rId1"/>
    <sheet name="10502" sheetId="11" r:id="rId2"/>
    <sheet name="10503" sheetId="10" r:id="rId3"/>
    <sheet name="10504" sheetId="9" r:id="rId4"/>
    <sheet name="10505" sheetId="8" r:id="rId5"/>
    <sheet name="10506" sheetId="7" r:id="rId6"/>
    <sheet name="10507" sheetId="6" r:id="rId7"/>
    <sheet name="10508" sheetId="5" r:id="rId8"/>
    <sheet name="10509" sheetId="4" r:id="rId9"/>
    <sheet name="10510" sheetId="13" r:id="rId10"/>
    <sheet name="10511" sheetId="14" r:id="rId11"/>
    <sheet name="10512" sheetId="15" r:id="rId12"/>
  </sheets>
  <definedNames>
    <definedName name="Z_3A4784C0_FDC1_11D7_8241_00E04C590E3A_.wvu.Rows" localSheetId="0" hidden="1">'10501'!#REF!</definedName>
    <definedName name="Z_3A4784C0_FDC1_11D7_8241_00E04C590E3A_.wvu.Rows" localSheetId="1" hidden="1">'10502'!#REF!</definedName>
    <definedName name="Z_3A4784C0_FDC1_11D7_8241_00E04C590E3A_.wvu.Rows" localSheetId="2" hidden="1">'10503'!#REF!</definedName>
    <definedName name="Z_3A4784C0_FDC1_11D7_8241_00E04C590E3A_.wvu.Rows" localSheetId="3" hidden="1">'10504'!#REF!</definedName>
    <definedName name="Z_3A4784C0_FDC1_11D7_8241_00E04C590E3A_.wvu.Rows" localSheetId="4" hidden="1">'10505'!#REF!</definedName>
    <definedName name="Z_3A4784C0_FDC1_11D7_8241_00E04C590E3A_.wvu.Rows" localSheetId="5" hidden="1">'10506'!#REF!</definedName>
    <definedName name="Z_3A4784C0_FDC1_11D7_8241_00E04C590E3A_.wvu.Rows" localSheetId="6" hidden="1">'10507'!#REF!</definedName>
    <definedName name="Z_3A4784C0_FDC1_11D7_8241_00E04C590E3A_.wvu.Rows" localSheetId="7" hidden="1">'10508'!#REF!</definedName>
    <definedName name="Z_3A4784C0_FDC1_11D7_8241_00E04C590E3A_.wvu.Rows" localSheetId="8" hidden="1">'10509'!#REF!</definedName>
    <definedName name="Z_3A4784C0_FDC1_11D7_8241_00E04C590E3A_.wvu.Rows" localSheetId="9" hidden="1">'10510'!#REF!</definedName>
    <definedName name="Z_3A4784C0_FDC1_11D7_8241_00E04C590E3A_.wvu.Rows" localSheetId="10" hidden="1">'10511'!#REF!</definedName>
    <definedName name="Z_3A4784C0_FDC1_11D7_8241_00E04C590E3A_.wvu.Rows" localSheetId="11" hidden="1">'10512'!#REF!</definedName>
    <definedName name="Z_3D10B3DD_EA79_40A9_86EF_DB507BF02233_.wvu.Rows" localSheetId="0" hidden="1">'10501'!#REF!</definedName>
    <definedName name="Z_3D10B3DD_EA79_40A9_86EF_DB507BF02233_.wvu.Rows" localSheetId="1" hidden="1">'10502'!#REF!</definedName>
    <definedName name="Z_3D10B3DD_EA79_40A9_86EF_DB507BF02233_.wvu.Rows" localSheetId="2" hidden="1">'10503'!#REF!</definedName>
    <definedName name="Z_3D10B3DD_EA79_40A9_86EF_DB507BF02233_.wvu.Rows" localSheetId="3" hidden="1">'10504'!#REF!</definedName>
    <definedName name="Z_3D10B3DD_EA79_40A9_86EF_DB507BF02233_.wvu.Rows" localSheetId="4" hidden="1">'10505'!#REF!</definedName>
    <definedName name="Z_3D10B3DD_EA79_40A9_86EF_DB507BF02233_.wvu.Rows" localSheetId="5" hidden="1">'10506'!#REF!</definedName>
    <definedName name="Z_3D10B3DD_EA79_40A9_86EF_DB507BF02233_.wvu.Rows" localSheetId="6" hidden="1">'10507'!#REF!</definedName>
    <definedName name="Z_3D10B3DD_EA79_40A9_86EF_DB507BF02233_.wvu.Rows" localSheetId="7" hidden="1">'10508'!#REF!</definedName>
    <definedName name="Z_3D10B3DD_EA79_40A9_86EF_DB507BF02233_.wvu.Rows" localSheetId="8" hidden="1">'10509'!#REF!</definedName>
    <definedName name="Z_3D10B3DD_EA79_40A9_86EF_DB507BF02233_.wvu.Rows" localSheetId="9" hidden="1">'10510'!#REF!</definedName>
    <definedName name="Z_3D10B3DD_EA79_40A9_86EF_DB507BF02233_.wvu.Rows" localSheetId="10" hidden="1">'10511'!#REF!</definedName>
    <definedName name="Z_3D10B3DD_EA79_40A9_86EF_DB507BF02233_.wvu.Rows" localSheetId="11" hidden="1">'10512'!#REF!</definedName>
    <definedName name="Z_94F27579_2569_4184_B593_AD039D5F9BEE_.wvu.Rows" localSheetId="0" hidden="1">'10501'!#REF!</definedName>
    <definedName name="Z_94F27579_2569_4184_B593_AD039D5F9BEE_.wvu.Rows" localSheetId="1" hidden="1">'10502'!#REF!</definedName>
    <definedName name="Z_94F27579_2569_4184_B593_AD039D5F9BEE_.wvu.Rows" localSheetId="2" hidden="1">'10503'!#REF!</definedName>
    <definedName name="Z_94F27579_2569_4184_B593_AD039D5F9BEE_.wvu.Rows" localSheetId="3" hidden="1">'10504'!#REF!</definedName>
    <definedName name="Z_94F27579_2569_4184_B593_AD039D5F9BEE_.wvu.Rows" localSheetId="4" hidden="1">'10505'!#REF!</definedName>
    <definedName name="Z_94F27579_2569_4184_B593_AD039D5F9BEE_.wvu.Rows" localSheetId="5" hidden="1">'10506'!#REF!</definedName>
    <definedName name="Z_94F27579_2569_4184_B593_AD039D5F9BEE_.wvu.Rows" localSheetId="6" hidden="1">'10507'!#REF!</definedName>
    <definedName name="Z_94F27579_2569_4184_B593_AD039D5F9BEE_.wvu.Rows" localSheetId="7" hidden="1">'10508'!#REF!</definedName>
    <definedName name="Z_94F27579_2569_4184_B593_AD039D5F9BEE_.wvu.Rows" localSheetId="8" hidden="1">'10509'!#REF!</definedName>
    <definedName name="Z_94F27579_2569_4184_B593_AD039D5F9BEE_.wvu.Rows" localSheetId="9" hidden="1">'10510'!#REF!</definedName>
    <definedName name="Z_94F27579_2569_4184_B593_AD039D5F9BEE_.wvu.Rows" localSheetId="10" hidden="1">'10511'!#REF!</definedName>
    <definedName name="Z_94F27579_2569_4184_B593_AD039D5F9BEE_.wvu.Rows" localSheetId="11" hidden="1">'10512'!#REF!</definedName>
    <definedName name="Z_B0167DA1_D705_46BA_804D_455F0EF935D7_.wvu.Rows" localSheetId="0" hidden="1">'10501'!#REF!</definedName>
    <definedName name="Z_B0167DA1_D705_46BA_804D_455F0EF935D7_.wvu.Rows" localSheetId="1" hidden="1">'10502'!#REF!</definedName>
    <definedName name="Z_B0167DA1_D705_46BA_804D_455F0EF935D7_.wvu.Rows" localSheetId="2" hidden="1">'10503'!#REF!</definedName>
    <definedName name="Z_B0167DA1_D705_46BA_804D_455F0EF935D7_.wvu.Rows" localSheetId="3" hidden="1">'10504'!#REF!</definedName>
    <definedName name="Z_B0167DA1_D705_46BA_804D_455F0EF935D7_.wvu.Rows" localSheetId="4" hidden="1">'10505'!#REF!</definedName>
    <definedName name="Z_B0167DA1_D705_46BA_804D_455F0EF935D7_.wvu.Rows" localSheetId="5" hidden="1">'10506'!#REF!</definedName>
    <definedName name="Z_B0167DA1_D705_46BA_804D_455F0EF935D7_.wvu.Rows" localSheetId="6" hidden="1">'10507'!#REF!</definedName>
    <definedName name="Z_B0167DA1_D705_46BA_804D_455F0EF935D7_.wvu.Rows" localSheetId="7" hidden="1">'10508'!#REF!</definedName>
    <definedName name="Z_B0167DA1_D705_46BA_804D_455F0EF935D7_.wvu.Rows" localSheetId="8" hidden="1">'10509'!#REF!</definedName>
    <definedName name="Z_B0167DA1_D705_46BA_804D_455F0EF935D7_.wvu.Rows" localSheetId="9" hidden="1">'10510'!#REF!</definedName>
    <definedName name="Z_B0167DA1_D705_46BA_804D_455F0EF935D7_.wvu.Rows" localSheetId="10" hidden="1">'10511'!#REF!</definedName>
    <definedName name="Z_B0167DA1_D705_46BA_804D_455F0EF935D7_.wvu.Rows" localSheetId="11" hidden="1">'10512'!#REF!</definedName>
  </definedNames>
  <calcPr calcId="125725"/>
</workbook>
</file>

<file path=xl/calcChain.xml><?xml version="1.0" encoding="utf-8"?>
<calcChain xmlns="http://schemas.openxmlformats.org/spreadsheetml/2006/main"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"/>
  <c r="E4"/>
  <c r="D4"/>
  <c r="C4"/>
  <c r="B4"/>
  <c r="B4" i="4"/>
  <c r="B4" i="5"/>
  <c r="B4" i="6"/>
  <c r="B4" i="7"/>
  <c r="B4" i="8"/>
  <c r="B4" i="9"/>
  <c r="B4" i="10"/>
  <c r="B4" i="11"/>
  <c r="G4" i="15" l="1"/>
  <c r="B4" i="12"/>
  <c r="B4" i="13" l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  <c r="G4" i="6"/>
  <c r="G4" i="7"/>
  <c r="G4" i="8"/>
  <c r="G4" i="9"/>
  <c r="G4" i="11"/>
  <c r="G4" i="13"/>
  <c r="G4" i="5"/>
  <c r="G4" i="10"/>
  <c r="G4" i="12"/>
</calcChain>
</file>

<file path=xl/sharedStrings.xml><?xml version="1.0" encoding="utf-8"?>
<sst xmlns="http://schemas.openxmlformats.org/spreadsheetml/2006/main" count="612" uniqueCount="125">
  <si>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</si>
  <si>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</si>
  <si>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</si>
  <si>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</si>
  <si>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</si>
  <si>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</si>
  <si>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</si>
  <si>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</si>
  <si>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</si>
  <si>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</si>
  <si>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</si>
  <si>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</si>
  <si>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</si>
  <si>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</si>
  <si>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</si>
  <si>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</si>
  <si>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</si>
  <si>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</si>
  <si>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</si>
  <si>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</si>
  <si>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</si>
  <si>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</si>
  <si>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</si>
  <si>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</si>
  <si>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</si>
  <si>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</si>
  <si>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</si>
  <si>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</si>
  <si>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</si>
  <si>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</si>
  <si>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</si>
  <si>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</si>
  <si>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</si>
  <si>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</si>
  <si>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</si>
  <si>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</si>
  <si>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</si>
  <si>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</si>
  <si>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</si>
  <si>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</si>
  <si>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</si>
  <si>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</si>
  <si>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本月人口動態統計</t>
    <phoneticPr fontId="1" type="noConversion"/>
  </si>
  <si>
    <t>里數</t>
    <phoneticPr fontId="1" type="noConversion"/>
  </si>
  <si>
    <t>本月人口動態統計</t>
    <phoneticPr fontId="1" type="noConversion"/>
  </si>
  <si>
    <t>本月人口動態統計</t>
    <phoneticPr fontId="1" type="noConversion"/>
  </si>
  <si>
    <t>里數</t>
    <phoneticPr fontId="1" type="noConversion"/>
  </si>
  <si>
    <t>高雄市新興區105年10月份現住人口數統計表</t>
    <phoneticPr fontId="1" type="noConversion"/>
  </si>
  <si>
    <t>高雄市新興區105年1月份現住人口數統計表</t>
    <phoneticPr fontId="1" type="noConversion"/>
  </si>
  <si>
    <t>高雄市新興區105年2月份現住人口數統計表</t>
    <phoneticPr fontId="1" type="noConversion"/>
  </si>
  <si>
    <t>高雄市新興區105年3月份現住人口數統計表</t>
    <phoneticPr fontId="1" type="noConversion"/>
  </si>
  <si>
    <t>高雄市新興區105年4月份現住人口數統計表</t>
    <phoneticPr fontId="1" type="noConversion"/>
  </si>
  <si>
    <t>高雄市新興區105年5月份現住人口數統計表</t>
    <phoneticPr fontId="1" type="noConversion"/>
  </si>
  <si>
    <t>高雄市新興區105年6月份現住人口數統計表</t>
    <phoneticPr fontId="1" type="noConversion"/>
  </si>
  <si>
    <t>高雄市新興區105年7月份現住人口數統計表</t>
    <phoneticPr fontId="1" type="noConversion"/>
  </si>
  <si>
    <t>高雄市新興區105年8月份現住人口數統計表</t>
    <phoneticPr fontId="1" type="noConversion"/>
  </si>
  <si>
    <t>高雄市新興區105年9月份現住人口數統計表</t>
    <phoneticPr fontId="1" type="noConversion"/>
  </si>
  <si>
    <t>高雄市新興區105年11月份現住人口數統計表</t>
    <phoneticPr fontId="1" type="noConversion"/>
  </si>
  <si>
    <t>高雄市新興區105年12月份現住人口數統計表</t>
    <phoneticPr fontId="1" type="noConversion"/>
  </si>
  <si>
    <t>遷入人數：274</t>
    <phoneticPr fontId="1" type="noConversion"/>
  </si>
  <si>
    <t>遷出人數：265</t>
    <phoneticPr fontId="1" type="noConversion"/>
  </si>
  <si>
    <t>出生人數：26</t>
    <phoneticPr fontId="1" type="noConversion"/>
  </si>
  <si>
    <t>死亡人數：37</t>
    <phoneticPr fontId="1" type="noConversion"/>
  </si>
  <si>
    <t>結婚對數：21</t>
    <phoneticPr fontId="1" type="noConversion"/>
  </si>
  <si>
    <t>離婚對數：7</t>
    <phoneticPr fontId="1" type="noConversion"/>
  </si>
  <si>
    <t>遷入人數：180</t>
    <phoneticPr fontId="1" type="noConversion"/>
  </si>
  <si>
    <t>遷出人數：241</t>
    <phoneticPr fontId="1" type="noConversion"/>
  </si>
  <si>
    <t>出生人數：27</t>
    <phoneticPr fontId="1" type="noConversion"/>
  </si>
  <si>
    <t>死亡人數：48</t>
    <phoneticPr fontId="1" type="noConversion"/>
  </si>
  <si>
    <t>結婚對數：24</t>
    <phoneticPr fontId="1" type="noConversion"/>
  </si>
  <si>
    <t>離婚對數：8</t>
    <phoneticPr fontId="1" type="noConversion"/>
  </si>
  <si>
    <t>遷入人數：305</t>
    <phoneticPr fontId="1" type="noConversion"/>
  </si>
  <si>
    <t>遷出人數：291</t>
    <phoneticPr fontId="1" type="noConversion"/>
  </si>
  <si>
    <t>出生人數：16</t>
    <phoneticPr fontId="1" type="noConversion"/>
  </si>
  <si>
    <t>結婚對數：27</t>
    <phoneticPr fontId="1" type="noConversion"/>
  </si>
  <si>
    <t>離婚對數：14</t>
    <phoneticPr fontId="1" type="noConversion"/>
  </si>
  <si>
    <t>遷入人數：242</t>
    <phoneticPr fontId="1" type="noConversion"/>
  </si>
  <si>
    <t>遷出人數：262</t>
    <phoneticPr fontId="1" type="noConversion"/>
  </si>
  <si>
    <t>出生人數：11</t>
    <phoneticPr fontId="1" type="noConversion"/>
  </si>
  <si>
    <t>死亡人數：29</t>
    <phoneticPr fontId="1" type="noConversion"/>
  </si>
  <si>
    <t>離婚對數：13</t>
    <phoneticPr fontId="1" type="noConversion"/>
  </si>
  <si>
    <t>遷入人數：276</t>
    <phoneticPr fontId="1" type="noConversion"/>
  </si>
  <si>
    <t>遷出人數：287</t>
    <phoneticPr fontId="1" type="noConversion"/>
  </si>
  <si>
    <t>出生人數：23</t>
    <phoneticPr fontId="1" type="noConversion"/>
  </si>
  <si>
    <t>死亡人數：43</t>
    <phoneticPr fontId="1" type="noConversion"/>
  </si>
  <si>
    <t>結婚對數：34</t>
    <phoneticPr fontId="1" type="noConversion"/>
  </si>
  <si>
    <t>離婚對數：12</t>
    <phoneticPr fontId="1" type="noConversion"/>
  </si>
  <si>
    <t>遷入人數：214</t>
    <phoneticPr fontId="1" type="noConversion"/>
  </si>
  <si>
    <t>遷出人數：223</t>
    <phoneticPr fontId="1" type="noConversion"/>
  </si>
  <si>
    <t>出生人數：18</t>
    <phoneticPr fontId="1" type="noConversion"/>
  </si>
  <si>
    <t>死亡人數：40</t>
    <phoneticPr fontId="1" type="noConversion"/>
  </si>
  <si>
    <t>結婚對數：16</t>
    <phoneticPr fontId="1" type="noConversion"/>
  </si>
  <si>
    <t>離婚對數：9</t>
    <phoneticPr fontId="1" type="noConversion"/>
  </si>
  <si>
    <t>遷入人數：253</t>
    <phoneticPr fontId="1" type="noConversion"/>
  </si>
  <si>
    <t>遷出人數：281</t>
    <phoneticPr fontId="1" type="noConversion"/>
  </si>
  <si>
    <t>出生人數：21</t>
    <phoneticPr fontId="1" type="noConversion"/>
  </si>
  <si>
    <t>死亡人數：39</t>
    <phoneticPr fontId="1" type="noConversion"/>
  </si>
  <si>
    <t>結婚對數：21</t>
    <phoneticPr fontId="1" type="noConversion"/>
  </si>
  <si>
    <t>離婚對數：8</t>
    <phoneticPr fontId="1" type="noConversion"/>
  </si>
  <si>
    <t>遷入人數：284</t>
    <phoneticPr fontId="1" type="noConversion"/>
  </si>
  <si>
    <t>遷出人數：412</t>
    <phoneticPr fontId="1" type="noConversion"/>
  </si>
  <si>
    <t>出生人數：19</t>
    <phoneticPr fontId="1" type="noConversion"/>
  </si>
  <si>
    <t>死亡人數：36</t>
    <phoneticPr fontId="1" type="noConversion"/>
  </si>
  <si>
    <t>結婚對數：13</t>
    <phoneticPr fontId="1" type="noConversion"/>
  </si>
  <si>
    <t>遷入人數：281</t>
    <phoneticPr fontId="1" type="noConversion"/>
  </si>
  <si>
    <t>遷出人數：335</t>
    <phoneticPr fontId="1" type="noConversion"/>
  </si>
  <si>
    <t>出生人數：27</t>
    <phoneticPr fontId="1" type="noConversion"/>
  </si>
  <si>
    <t>死亡人數：34</t>
    <phoneticPr fontId="1" type="noConversion"/>
  </si>
  <si>
    <t>結婚對數：25</t>
    <phoneticPr fontId="1" type="noConversion"/>
  </si>
  <si>
    <t>離婚對數：10</t>
    <phoneticPr fontId="1" type="noConversion"/>
  </si>
  <si>
    <t>遷入人數：179</t>
    <phoneticPr fontId="1" type="noConversion"/>
  </si>
  <si>
    <t>遷出人數：238</t>
    <phoneticPr fontId="1" type="noConversion"/>
  </si>
  <si>
    <t>出生人數：22</t>
    <phoneticPr fontId="1" type="noConversion"/>
  </si>
  <si>
    <t>死亡人數：27</t>
    <phoneticPr fontId="1" type="noConversion"/>
  </si>
  <si>
    <t>結婚對數：24</t>
    <phoneticPr fontId="1" type="noConversion"/>
  </si>
  <si>
    <t>遷入人數：278</t>
    <phoneticPr fontId="1" type="noConversion"/>
  </si>
  <si>
    <t>遷出人數：273</t>
    <phoneticPr fontId="1" type="noConversion"/>
  </si>
  <si>
    <t>出生人數：32</t>
    <phoneticPr fontId="1" type="noConversion"/>
  </si>
  <si>
    <t>死亡人數：35</t>
    <phoneticPr fontId="1" type="noConversion"/>
  </si>
  <si>
    <t>結婚對數：27</t>
    <phoneticPr fontId="1" type="noConversion"/>
  </si>
  <si>
    <t>遷入人數：272</t>
    <phoneticPr fontId="1" type="noConversion"/>
  </si>
  <si>
    <t>遷出人數：268</t>
    <phoneticPr fontId="1" type="noConversion"/>
  </si>
  <si>
    <t>出生人數：30</t>
    <phoneticPr fontId="1" type="noConversion"/>
  </si>
  <si>
    <t>死亡人數：42</t>
    <phoneticPr fontId="1" type="noConversion"/>
  </si>
  <si>
    <t>結婚對數：39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</si>
</sst>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48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0">
        <f t="shared" ref="B4" si="0">SUM(B5:B36)</f>
        <v>32</v>
      </c>
      <c r="C4" s="11">
        <f>SUM(C5:C36)</f>
        <v>453</v>
      </c>
      <c r="D4" s="11">
        <f>SUM(D5:D36)</f>
        <v>22678</v>
      </c>
      <c r="E4" s="11">
        <f>SUM(E5:E36)</f>
        <v>25052</v>
      </c>
      <c r="F4" s="12">
        <f>SUM(F5:F36)</f>
        <v>26901</v>
      </c>
      <c r="G4" s="11">
        <f>SUM(G5:G36)</f>
        <v>51953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946</v>
      </c>
      <c r="E5" s="36">
        <v>952</v>
      </c>
      <c r="F5" s="36">
        <v>1080</v>
      </c>
      <c r="G5" s="13">
        <f t="shared" ref="G5:G35" si="1">SUM(E5:F5)</f>
        <v>2032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604</v>
      </c>
      <c r="E6" s="36">
        <v>611</v>
      </c>
      <c r="F6" s="36">
        <v>650</v>
      </c>
      <c r="G6" s="16">
        <f t="shared" si="1"/>
        <v>1261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1525</v>
      </c>
      <c r="E7" s="36">
        <v>1631</v>
      </c>
      <c r="F7" s="36">
        <v>1896</v>
      </c>
      <c r="G7" s="16">
        <f t="shared" si="1"/>
        <v>3527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570</v>
      </c>
      <c r="E8" s="36">
        <v>604</v>
      </c>
      <c r="F8" s="36">
        <v>683</v>
      </c>
      <c r="G8" s="16">
        <f t="shared" si="1"/>
        <v>1287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709</v>
      </c>
      <c r="E9" s="36">
        <v>739</v>
      </c>
      <c r="F9" s="36">
        <v>833</v>
      </c>
      <c r="G9" s="16">
        <f t="shared" si="1"/>
        <v>1572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348</v>
      </c>
      <c r="E10" s="36">
        <v>366</v>
      </c>
      <c r="F10" s="36">
        <v>414</v>
      </c>
      <c r="G10" s="16">
        <f t="shared" si="1"/>
        <v>780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581</v>
      </c>
      <c r="E11" s="36">
        <v>515</v>
      </c>
      <c r="F11" s="36">
        <v>628</v>
      </c>
      <c r="G11" s="16">
        <f t="shared" si="1"/>
        <v>1143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981</v>
      </c>
      <c r="E12" s="36">
        <v>1082</v>
      </c>
      <c r="F12" s="36">
        <v>1190</v>
      </c>
      <c r="G12" s="16">
        <f t="shared" si="1"/>
        <v>2272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461</v>
      </c>
      <c r="E13" s="36">
        <v>550</v>
      </c>
      <c r="F13" s="36">
        <v>562</v>
      </c>
      <c r="G13" s="16">
        <f t="shared" si="1"/>
        <v>1112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361</v>
      </c>
      <c r="E14" s="36">
        <v>435</v>
      </c>
      <c r="F14" s="36">
        <v>405</v>
      </c>
      <c r="G14" s="16">
        <f t="shared" si="1"/>
        <v>840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699</v>
      </c>
      <c r="E15" s="36">
        <v>759</v>
      </c>
      <c r="F15" s="36">
        <v>794</v>
      </c>
      <c r="G15" s="16">
        <f t="shared" si="1"/>
        <v>1553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451</v>
      </c>
      <c r="E16" s="36">
        <v>509</v>
      </c>
      <c r="F16" s="36">
        <v>438</v>
      </c>
      <c r="G16" s="16">
        <f t="shared" si="1"/>
        <v>947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902</v>
      </c>
      <c r="E17" s="36">
        <v>1124</v>
      </c>
      <c r="F17" s="36">
        <v>1176</v>
      </c>
      <c r="G17" s="16">
        <f t="shared" si="1"/>
        <v>2300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1272</v>
      </c>
      <c r="E18" s="36">
        <v>1516</v>
      </c>
      <c r="F18" s="36">
        <v>1637</v>
      </c>
      <c r="G18" s="16">
        <f t="shared" si="1"/>
        <v>3153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1124</v>
      </c>
      <c r="E19" s="36">
        <v>1350</v>
      </c>
      <c r="F19" s="36">
        <v>1505</v>
      </c>
      <c r="G19" s="16">
        <f t="shared" si="1"/>
        <v>2855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840</v>
      </c>
      <c r="E20" s="36">
        <v>977</v>
      </c>
      <c r="F20" s="36">
        <v>1094</v>
      </c>
      <c r="G20" s="16">
        <f t="shared" si="1"/>
        <v>2071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1565</v>
      </c>
      <c r="E21" s="36">
        <v>1917</v>
      </c>
      <c r="F21" s="36">
        <v>2159</v>
      </c>
      <c r="G21" s="16">
        <f t="shared" si="1"/>
        <v>4076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577</v>
      </c>
      <c r="E22" s="36">
        <v>608</v>
      </c>
      <c r="F22" s="36">
        <v>664</v>
      </c>
      <c r="G22" s="16">
        <f t="shared" si="1"/>
        <v>1272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581</v>
      </c>
      <c r="E23" s="36">
        <v>641</v>
      </c>
      <c r="F23" s="36">
        <v>671</v>
      </c>
      <c r="G23" s="16">
        <f t="shared" si="1"/>
        <v>1312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439</v>
      </c>
      <c r="E24" s="36">
        <v>503</v>
      </c>
      <c r="F24" s="36">
        <v>471</v>
      </c>
      <c r="G24" s="16">
        <f t="shared" si="1"/>
        <v>974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526</v>
      </c>
      <c r="E25" s="36">
        <v>510</v>
      </c>
      <c r="F25" s="36">
        <v>606</v>
      </c>
      <c r="G25" s="16">
        <f t="shared" si="1"/>
        <v>1116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931</v>
      </c>
      <c r="E26" s="36">
        <v>1102</v>
      </c>
      <c r="F26" s="36">
        <v>1065</v>
      </c>
      <c r="G26" s="16">
        <f t="shared" si="1"/>
        <v>2167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1537</v>
      </c>
      <c r="E27" s="36">
        <v>1582</v>
      </c>
      <c r="F27" s="36">
        <v>1657</v>
      </c>
      <c r="G27" s="16">
        <f t="shared" si="1"/>
        <v>3239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366</v>
      </c>
      <c r="E28" s="36">
        <v>406</v>
      </c>
      <c r="F28" s="36">
        <v>384</v>
      </c>
      <c r="G28" s="16">
        <f t="shared" si="1"/>
        <v>790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541</v>
      </c>
      <c r="E29" s="36">
        <v>566</v>
      </c>
      <c r="F29" s="36">
        <v>653</v>
      </c>
      <c r="G29" s="16">
        <f t="shared" si="1"/>
        <v>1219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444</v>
      </c>
      <c r="E30" s="36">
        <v>457</v>
      </c>
      <c r="F30" s="36">
        <v>439</v>
      </c>
      <c r="G30" s="16">
        <f t="shared" si="1"/>
        <v>896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510</v>
      </c>
      <c r="E31" s="36">
        <v>513</v>
      </c>
      <c r="F31" s="36">
        <v>566</v>
      </c>
      <c r="G31" s="16">
        <f t="shared" si="1"/>
        <v>1079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502</v>
      </c>
      <c r="E32" s="36">
        <v>539</v>
      </c>
      <c r="F32" s="36">
        <v>520</v>
      </c>
      <c r="G32" s="16">
        <f t="shared" si="1"/>
        <v>1059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442</v>
      </c>
      <c r="E33" s="36">
        <v>462</v>
      </c>
      <c r="F33" s="36">
        <v>473</v>
      </c>
      <c r="G33" s="16">
        <f t="shared" si="1"/>
        <v>935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366</v>
      </c>
      <c r="E34" s="36">
        <v>391</v>
      </c>
      <c r="F34" s="36">
        <v>424</v>
      </c>
      <c r="G34" s="16">
        <f t="shared" si="1"/>
        <v>815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360</v>
      </c>
      <c r="E35" s="36">
        <v>433</v>
      </c>
      <c r="F35" s="36">
        <v>452</v>
      </c>
      <c r="G35" s="16">
        <f t="shared" si="1"/>
        <v>885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617</v>
      </c>
      <c r="E36" s="36">
        <v>702</v>
      </c>
      <c r="F36" s="36">
        <v>712</v>
      </c>
      <c r="G36" s="17">
        <f>SUM(E36:F36)</f>
        <v>1414</v>
      </c>
    </row>
    <row r="37" spans="1:7" s="3" customFormat="1" ht="16.5" customHeight="1">
      <c r="A37" s="44" t="s">
        <v>45</v>
      </c>
      <c r="B37" s="45"/>
      <c r="C37" s="46"/>
      <c r="D37" s="29" t="s">
        <v>59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60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61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62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63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64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47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43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6" t="s">
        <v>3</v>
      </c>
      <c r="F3" s="8" t="s">
        <v>4</v>
      </c>
      <c r="G3" s="26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453</v>
      </c>
      <c r="D4" s="11">
        <f t="shared" si="0"/>
        <v>22688</v>
      </c>
      <c r="E4" s="11">
        <f t="shared" si="0"/>
        <v>24764</v>
      </c>
      <c r="F4" s="12">
        <f t="shared" si="0"/>
        <v>26673</v>
      </c>
      <c r="G4" s="11">
        <f t="shared" si="0"/>
        <v>51437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937</v>
      </c>
      <c r="E5" s="36">
        <v>929</v>
      </c>
      <c r="F5" s="36">
        <v>1063</v>
      </c>
      <c r="G5" s="13">
        <f t="shared" ref="G5:G35" si="1">SUM(E5:F5)</f>
        <v>1992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605</v>
      </c>
      <c r="E6" s="36">
        <v>602</v>
      </c>
      <c r="F6" s="36">
        <v>636</v>
      </c>
      <c r="G6" s="16">
        <f t="shared" si="1"/>
        <v>1238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1533</v>
      </c>
      <c r="E7" s="36">
        <v>1606</v>
      </c>
      <c r="F7" s="36">
        <v>1921</v>
      </c>
      <c r="G7" s="16">
        <f t="shared" si="1"/>
        <v>3527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560</v>
      </c>
      <c r="E8" s="36">
        <v>576</v>
      </c>
      <c r="F8" s="36">
        <v>666</v>
      </c>
      <c r="G8" s="16">
        <f t="shared" si="1"/>
        <v>1242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709</v>
      </c>
      <c r="E9" s="36">
        <v>727</v>
      </c>
      <c r="F9" s="36">
        <v>824</v>
      </c>
      <c r="G9" s="16">
        <f t="shared" si="1"/>
        <v>1551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347</v>
      </c>
      <c r="E10" s="36">
        <v>369</v>
      </c>
      <c r="F10" s="36">
        <v>393</v>
      </c>
      <c r="G10" s="16">
        <f t="shared" si="1"/>
        <v>762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571</v>
      </c>
      <c r="E11" s="36">
        <v>516</v>
      </c>
      <c r="F11" s="36">
        <v>618</v>
      </c>
      <c r="G11" s="16">
        <f t="shared" si="1"/>
        <v>1134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971</v>
      </c>
      <c r="E12" s="36">
        <v>1061</v>
      </c>
      <c r="F12" s="36">
        <v>1168</v>
      </c>
      <c r="G12" s="16">
        <f t="shared" si="1"/>
        <v>2229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475</v>
      </c>
      <c r="E13" s="36">
        <v>542</v>
      </c>
      <c r="F13" s="36">
        <v>562</v>
      </c>
      <c r="G13" s="16">
        <f t="shared" si="1"/>
        <v>1104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356</v>
      </c>
      <c r="E14" s="36">
        <v>427</v>
      </c>
      <c r="F14" s="36">
        <v>401</v>
      </c>
      <c r="G14" s="16">
        <f t="shared" si="1"/>
        <v>828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688</v>
      </c>
      <c r="E15" s="36">
        <v>727</v>
      </c>
      <c r="F15" s="36">
        <v>791</v>
      </c>
      <c r="G15" s="16">
        <f t="shared" si="1"/>
        <v>1518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450</v>
      </c>
      <c r="E16" s="36">
        <v>512</v>
      </c>
      <c r="F16" s="36">
        <v>432</v>
      </c>
      <c r="G16" s="16">
        <f t="shared" si="1"/>
        <v>944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903</v>
      </c>
      <c r="E17" s="36">
        <v>1122</v>
      </c>
      <c r="F17" s="36">
        <v>1173</v>
      </c>
      <c r="G17" s="16">
        <f t="shared" si="1"/>
        <v>2295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1286</v>
      </c>
      <c r="E18" s="36">
        <v>1511</v>
      </c>
      <c r="F18" s="36">
        <v>1631</v>
      </c>
      <c r="G18" s="16">
        <f t="shared" si="1"/>
        <v>3142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1127</v>
      </c>
      <c r="E19" s="36">
        <v>1352</v>
      </c>
      <c r="F19" s="36">
        <v>1473</v>
      </c>
      <c r="G19" s="16">
        <f t="shared" si="1"/>
        <v>2825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832</v>
      </c>
      <c r="E20" s="36">
        <v>967</v>
      </c>
      <c r="F20" s="36">
        <v>1066</v>
      </c>
      <c r="G20" s="16">
        <f t="shared" si="1"/>
        <v>2033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1569</v>
      </c>
      <c r="E21" s="36">
        <v>1923</v>
      </c>
      <c r="F21" s="36">
        <v>2165</v>
      </c>
      <c r="G21" s="16">
        <f t="shared" si="1"/>
        <v>4088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607</v>
      </c>
      <c r="E22" s="36">
        <v>620</v>
      </c>
      <c r="F22" s="36">
        <v>676</v>
      </c>
      <c r="G22" s="16">
        <f t="shared" si="1"/>
        <v>1296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577</v>
      </c>
      <c r="E23" s="36">
        <v>622</v>
      </c>
      <c r="F23" s="36">
        <v>659</v>
      </c>
      <c r="G23" s="16">
        <f t="shared" si="1"/>
        <v>1281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441</v>
      </c>
      <c r="E24" s="36">
        <v>499</v>
      </c>
      <c r="F24" s="36">
        <v>465</v>
      </c>
      <c r="G24" s="16">
        <f t="shared" si="1"/>
        <v>964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528</v>
      </c>
      <c r="E25" s="36">
        <v>508</v>
      </c>
      <c r="F25" s="36">
        <v>607</v>
      </c>
      <c r="G25" s="16">
        <f t="shared" si="1"/>
        <v>1115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962</v>
      </c>
      <c r="E26" s="36">
        <v>1107</v>
      </c>
      <c r="F26" s="36">
        <v>1076</v>
      </c>
      <c r="G26" s="16">
        <f t="shared" si="1"/>
        <v>2183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1525</v>
      </c>
      <c r="E27" s="36">
        <v>1565</v>
      </c>
      <c r="F27" s="36">
        <v>1633</v>
      </c>
      <c r="G27" s="16">
        <f t="shared" si="1"/>
        <v>3198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362</v>
      </c>
      <c r="E28" s="36">
        <v>393</v>
      </c>
      <c r="F28" s="36">
        <v>383</v>
      </c>
      <c r="G28" s="16">
        <f t="shared" si="1"/>
        <v>776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529</v>
      </c>
      <c r="E29" s="36">
        <v>545</v>
      </c>
      <c r="F29" s="36">
        <v>632</v>
      </c>
      <c r="G29" s="16">
        <f t="shared" si="1"/>
        <v>1177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444</v>
      </c>
      <c r="E30" s="36">
        <v>462</v>
      </c>
      <c r="F30" s="36">
        <v>433</v>
      </c>
      <c r="G30" s="16">
        <f t="shared" si="1"/>
        <v>895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510</v>
      </c>
      <c r="E31" s="36">
        <v>510</v>
      </c>
      <c r="F31" s="36">
        <v>564</v>
      </c>
      <c r="G31" s="16">
        <f t="shared" si="1"/>
        <v>1074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500</v>
      </c>
      <c r="E32" s="36">
        <v>524</v>
      </c>
      <c r="F32" s="36">
        <v>517</v>
      </c>
      <c r="G32" s="16">
        <f t="shared" si="1"/>
        <v>1041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439</v>
      </c>
      <c r="E33" s="36">
        <v>449</v>
      </c>
      <c r="F33" s="36">
        <v>456</v>
      </c>
      <c r="G33" s="16">
        <f t="shared" si="1"/>
        <v>905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363</v>
      </c>
      <c r="E34" s="36">
        <v>385</v>
      </c>
      <c r="F34" s="36">
        <v>419</v>
      </c>
      <c r="G34" s="16">
        <f t="shared" si="1"/>
        <v>804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363</v>
      </c>
      <c r="E35" s="36">
        <v>422</v>
      </c>
      <c r="F35" s="36">
        <v>462</v>
      </c>
      <c r="G35" s="16">
        <f t="shared" si="1"/>
        <v>884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619</v>
      </c>
      <c r="E36" s="36">
        <v>684</v>
      </c>
      <c r="F36" s="36">
        <v>708</v>
      </c>
      <c r="G36" s="17">
        <f>SUM(E36:F36)</f>
        <v>1392</v>
      </c>
    </row>
    <row r="37" spans="1:7" s="3" customFormat="1" ht="16.5" customHeight="1">
      <c r="A37" s="44" t="s">
        <v>42</v>
      </c>
      <c r="B37" s="55"/>
      <c r="C37" s="46"/>
      <c r="D37" s="29" t="s">
        <v>110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111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112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113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114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109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57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43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39" t="s">
        <v>3</v>
      </c>
      <c r="F3" s="8" t="s">
        <v>4</v>
      </c>
      <c r="G3" s="39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453</v>
      </c>
      <c r="D4" s="11">
        <f t="shared" si="0"/>
        <v>22718</v>
      </c>
      <c r="E4" s="11">
        <f t="shared" si="0"/>
        <v>24763</v>
      </c>
      <c r="F4" s="12">
        <f t="shared" si="0"/>
        <v>26676</v>
      </c>
      <c r="G4" s="11">
        <f t="shared" si="0"/>
        <v>51439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935</v>
      </c>
      <c r="E5" s="36">
        <v>928</v>
      </c>
      <c r="F5" s="36">
        <v>1058</v>
      </c>
      <c r="G5" s="13">
        <f t="shared" ref="G5:G35" si="1">SUM(E5:F5)</f>
        <v>1986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609</v>
      </c>
      <c r="E6" s="36">
        <v>601</v>
      </c>
      <c r="F6" s="36">
        <v>637</v>
      </c>
      <c r="G6" s="16">
        <f t="shared" si="1"/>
        <v>1238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1533</v>
      </c>
      <c r="E7" s="36">
        <v>1605</v>
      </c>
      <c r="F7" s="36">
        <v>1914</v>
      </c>
      <c r="G7" s="16">
        <f t="shared" si="1"/>
        <v>3519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564</v>
      </c>
      <c r="E8" s="36">
        <v>576</v>
      </c>
      <c r="F8" s="36">
        <v>671</v>
      </c>
      <c r="G8" s="16">
        <f t="shared" si="1"/>
        <v>1247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708</v>
      </c>
      <c r="E9" s="36">
        <v>726</v>
      </c>
      <c r="F9" s="36">
        <v>820</v>
      </c>
      <c r="G9" s="16">
        <f t="shared" si="1"/>
        <v>1546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347</v>
      </c>
      <c r="E10" s="36">
        <v>369</v>
      </c>
      <c r="F10" s="36">
        <v>395</v>
      </c>
      <c r="G10" s="16">
        <f t="shared" si="1"/>
        <v>764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572</v>
      </c>
      <c r="E11" s="36">
        <v>514</v>
      </c>
      <c r="F11" s="36">
        <v>623</v>
      </c>
      <c r="G11" s="16">
        <f t="shared" si="1"/>
        <v>1137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971</v>
      </c>
      <c r="E12" s="36">
        <v>1053</v>
      </c>
      <c r="F12" s="36">
        <v>1169</v>
      </c>
      <c r="G12" s="16">
        <f t="shared" si="1"/>
        <v>2222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475</v>
      </c>
      <c r="E13" s="36">
        <v>541</v>
      </c>
      <c r="F13" s="36">
        <v>557</v>
      </c>
      <c r="G13" s="16">
        <f t="shared" si="1"/>
        <v>1098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354</v>
      </c>
      <c r="E14" s="36">
        <v>430</v>
      </c>
      <c r="F14" s="36">
        <v>404</v>
      </c>
      <c r="G14" s="16">
        <f t="shared" si="1"/>
        <v>834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693</v>
      </c>
      <c r="E15" s="36">
        <v>730</v>
      </c>
      <c r="F15" s="36">
        <v>796</v>
      </c>
      <c r="G15" s="16">
        <f t="shared" si="1"/>
        <v>1526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447</v>
      </c>
      <c r="E16" s="36">
        <v>503</v>
      </c>
      <c r="F16" s="36">
        <v>431</v>
      </c>
      <c r="G16" s="16">
        <f t="shared" si="1"/>
        <v>934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908</v>
      </c>
      <c r="E17" s="36">
        <v>1127</v>
      </c>
      <c r="F17" s="36">
        <v>1170</v>
      </c>
      <c r="G17" s="16">
        <f t="shared" si="1"/>
        <v>2297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1294</v>
      </c>
      <c r="E18" s="36">
        <v>1522</v>
      </c>
      <c r="F18" s="36">
        <v>1637</v>
      </c>
      <c r="G18" s="16">
        <f t="shared" si="1"/>
        <v>3159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1124</v>
      </c>
      <c r="E19" s="36">
        <v>1348</v>
      </c>
      <c r="F19" s="36">
        <v>1467</v>
      </c>
      <c r="G19" s="16">
        <f t="shared" si="1"/>
        <v>2815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830</v>
      </c>
      <c r="E20" s="36">
        <v>968</v>
      </c>
      <c r="F20" s="36">
        <v>1060</v>
      </c>
      <c r="G20" s="16">
        <f t="shared" si="1"/>
        <v>2028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1571</v>
      </c>
      <c r="E21" s="36">
        <v>1926</v>
      </c>
      <c r="F21" s="36">
        <v>2165</v>
      </c>
      <c r="G21" s="16">
        <f t="shared" si="1"/>
        <v>4091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609</v>
      </c>
      <c r="E22" s="36">
        <v>619</v>
      </c>
      <c r="F22" s="36">
        <v>682</v>
      </c>
      <c r="G22" s="16">
        <f t="shared" si="1"/>
        <v>1301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577</v>
      </c>
      <c r="E23" s="36">
        <v>624</v>
      </c>
      <c r="F23" s="36">
        <v>659</v>
      </c>
      <c r="G23" s="16">
        <f t="shared" si="1"/>
        <v>1283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437</v>
      </c>
      <c r="E24" s="36">
        <v>493</v>
      </c>
      <c r="F24" s="36">
        <v>466</v>
      </c>
      <c r="G24" s="16">
        <f t="shared" si="1"/>
        <v>959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529</v>
      </c>
      <c r="E25" s="36">
        <v>509</v>
      </c>
      <c r="F25" s="36">
        <v>608</v>
      </c>
      <c r="G25" s="16">
        <f t="shared" si="1"/>
        <v>1117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966</v>
      </c>
      <c r="E26" s="36">
        <v>1110</v>
      </c>
      <c r="F26" s="36">
        <v>1083</v>
      </c>
      <c r="G26" s="16">
        <f t="shared" si="1"/>
        <v>2193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1523</v>
      </c>
      <c r="E27" s="36">
        <v>1568</v>
      </c>
      <c r="F27" s="36">
        <v>1632</v>
      </c>
      <c r="G27" s="16">
        <f t="shared" si="1"/>
        <v>3200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361</v>
      </c>
      <c r="E28" s="36">
        <v>391</v>
      </c>
      <c r="F28" s="36">
        <v>382</v>
      </c>
      <c r="G28" s="16">
        <f t="shared" si="1"/>
        <v>773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534</v>
      </c>
      <c r="E29" s="36">
        <v>550</v>
      </c>
      <c r="F29" s="36">
        <v>635</v>
      </c>
      <c r="G29" s="16">
        <f t="shared" si="1"/>
        <v>1185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447</v>
      </c>
      <c r="E30" s="36">
        <v>464</v>
      </c>
      <c r="F30" s="36">
        <v>432</v>
      </c>
      <c r="G30" s="16">
        <f t="shared" si="1"/>
        <v>896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512</v>
      </c>
      <c r="E31" s="36">
        <v>509</v>
      </c>
      <c r="F31" s="36">
        <v>564</v>
      </c>
      <c r="G31" s="16">
        <f t="shared" si="1"/>
        <v>1073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499</v>
      </c>
      <c r="E32" s="36">
        <v>520</v>
      </c>
      <c r="F32" s="36">
        <v>519</v>
      </c>
      <c r="G32" s="16">
        <f t="shared" si="1"/>
        <v>1039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444</v>
      </c>
      <c r="E33" s="36">
        <v>452</v>
      </c>
      <c r="F33" s="36">
        <v>458</v>
      </c>
      <c r="G33" s="16">
        <f t="shared" si="1"/>
        <v>910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365</v>
      </c>
      <c r="E34" s="36">
        <v>383</v>
      </c>
      <c r="F34" s="36">
        <v>417</v>
      </c>
      <c r="G34" s="16">
        <f t="shared" si="1"/>
        <v>800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360</v>
      </c>
      <c r="E35" s="36">
        <v>420</v>
      </c>
      <c r="F35" s="36">
        <v>456</v>
      </c>
      <c r="G35" s="16">
        <f t="shared" si="1"/>
        <v>876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620</v>
      </c>
      <c r="E36" s="36">
        <v>684</v>
      </c>
      <c r="F36" s="36">
        <v>709</v>
      </c>
      <c r="G36" s="17">
        <f>SUM(E36:F36)</f>
        <v>1393</v>
      </c>
    </row>
    <row r="37" spans="1:7" s="3" customFormat="1" ht="16.5" customHeight="1">
      <c r="A37" s="44" t="s">
        <v>42</v>
      </c>
      <c r="B37" s="55"/>
      <c r="C37" s="46"/>
      <c r="D37" s="29" t="s">
        <v>115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116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117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118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119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86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58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43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39" t="s">
        <v>3</v>
      </c>
      <c r="F3" s="8" t="s">
        <v>4</v>
      </c>
      <c r="G3" s="39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453</v>
      </c>
      <c r="D4" s="11">
        <f t="shared" si="0"/>
        <v>22715</v>
      </c>
      <c r="E4" s="11">
        <f t="shared" si="0"/>
        <v>24755</v>
      </c>
      <c r="F4" s="12">
        <f t="shared" si="0"/>
        <v>26676</v>
      </c>
      <c r="G4" s="11">
        <f t="shared" si="0"/>
        <v>51431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929</v>
      </c>
      <c r="E5" s="36">
        <v>924</v>
      </c>
      <c r="F5" s="36">
        <v>1058</v>
      </c>
      <c r="G5" s="13">
        <f t="shared" ref="G5:G35" si="1">SUM(E5:F5)</f>
        <v>1982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611</v>
      </c>
      <c r="E6" s="36">
        <v>603</v>
      </c>
      <c r="F6" s="36">
        <v>638</v>
      </c>
      <c r="G6" s="16">
        <f t="shared" si="1"/>
        <v>1241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1533</v>
      </c>
      <c r="E7" s="36">
        <v>1610</v>
      </c>
      <c r="F7" s="36">
        <v>1919</v>
      </c>
      <c r="G7" s="16">
        <f t="shared" si="1"/>
        <v>3529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562</v>
      </c>
      <c r="E8" s="36">
        <v>574</v>
      </c>
      <c r="F8" s="36">
        <v>671</v>
      </c>
      <c r="G8" s="16">
        <f t="shared" si="1"/>
        <v>1245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711</v>
      </c>
      <c r="E9" s="36">
        <v>731</v>
      </c>
      <c r="F9" s="36">
        <v>823</v>
      </c>
      <c r="G9" s="16">
        <f t="shared" si="1"/>
        <v>1554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349</v>
      </c>
      <c r="E10" s="36">
        <v>374</v>
      </c>
      <c r="F10" s="36">
        <v>397</v>
      </c>
      <c r="G10" s="16">
        <f t="shared" si="1"/>
        <v>771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576</v>
      </c>
      <c r="E11" s="36">
        <v>519</v>
      </c>
      <c r="F11" s="36">
        <v>624</v>
      </c>
      <c r="G11" s="16">
        <f t="shared" si="1"/>
        <v>1143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971</v>
      </c>
      <c r="E12" s="36">
        <v>1054</v>
      </c>
      <c r="F12" s="36">
        <v>1166</v>
      </c>
      <c r="G12" s="16">
        <f t="shared" si="1"/>
        <v>2220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475</v>
      </c>
      <c r="E13" s="36">
        <v>540</v>
      </c>
      <c r="F13" s="36">
        <v>560</v>
      </c>
      <c r="G13" s="16">
        <f t="shared" si="1"/>
        <v>1100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357</v>
      </c>
      <c r="E14" s="36">
        <v>432</v>
      </c>
      <c r="F14" s="36">
        <v>406</v>
      </c>
      <c r="G14" s="16">
        <f t="shared" si="1"/>
        <v>838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695</v>
      </c>
      <c r="E15" s="36">
        <v>732</v>
      </c>
      <c r="F15" s="36">
        <v>795</v>
      </c>
      <c r="G15" s="16">
        <f t="shared" si="1"/>
        <v>1527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443</v>
      </c>
      <c r="E16" s="36">
        <v>502</v>
      </c>
      <c r="F16" s="36">
        <v>427</v>
      </c>
      <c r="G16" s="16">
        <f t="shared" si="1"/>
        <v>929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909</v>
      </c>
      <c r="E17" s="36">
        <v>1129</v>
      </c>
      <c r="F17" s="36">
        <v>1176</v>
      </c>
      <c r="G17" s="16">
        <f t="shared" si="1"/>
        <v>2305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1298</v>
      </c>
      <c r="E18" s="36">
        <v>1524</v>
      </c>
      <c r="F18" s="36">
        <v>1642</v>
      </c>
      <c r="G18" s="16">
        <f t="shared" si="1"/>
        <v>3166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1116</v>
      </c>
      <c r="E19" s="36">
        <v>1344</v>
      </c>
      <c r="F19" s="36">
        <v>1452</v>
      </c>
      <c r="G19" s="16">
        <f t="shared" si="1"/>
        <v>2796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828</v>
      </c>
      <c r="E20" s="36">
        <v>963</v>
      </c>
      <c r="F20" s="36">
        <v>1055</v>
      </c>
      <c r="G20" s="16">
        <f t="shared" si="1"/>
        <v>2018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1576</v>
      </c>
      <c r="E21" s="36">
        <v>1932</v>
      </c>
      <c r="F21" s="36">
        <v>2174</v>
      </c>
      <c r="G21" s="16">
        <f t="shared" si="1"/>
        <v>4106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608</v>
      </c>
      <c r="E22" s="36">
        <v>611</v>
      </c>
      <c r="F22" s="36">
        <v>679</v>
      </c>
      <c r="G22" s="16">
        <f t="shared" si="1"/>
        <v>1290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577</v>
      </c>
      <c r="E23" s="36">
        <v>622</v>
      </c>
      <c r="F23" s="36">
        <v>655</v>
      </c>
      <c r="G23" s="16">
        <f t="shared" si="1"/>
        <v>1277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436</v>
      </c>
      <c r="E24" s="36">
        <v>493</v>
      </c>
      <c r="F24" s="36">
        <v>463</v>
      </c>
      <c r="G24" s="16">
        <f t="shared" si="1"/>
        <v>956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528</v>
      </c>
      <c r="E25" s="36">
        <v>508</v>
      </c>
      <c r="F25" s="36">
        <v>610</v>
      </c>
      <c r="G25" s="16">
        <f t="shared" si="1"/>
        <v>1118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966</v>
      </c>
      <c r="E26" s="36">
        <v>1110</v>
      </c>
      <c r="F26" s="36">
        <v>1080</v>
      </c>
      <c r="G26" s="16">
        <f t="shared" si="1"/>
        <v>2190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1517</v>
      </c>
      <c r="E27" s="36">
        <v>1560</v>
      </c>
      <c r="F27" s="36">
        <v>1627</v>
      </c>
      <c r="G27" s="16">
        <f t="shared" si="1"/>
        <v>3187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360</v>
      </c>
      <c r="E28" s="36">
        <v>394</v>
      </c>
      <c r="F28" s="36">
        <v>384</v>
      </c>
      <c r="G28" s="16">
        <f t="shared" si="1"/>
        <v>778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534</v>
      </c>
      <c r="E29" s="36">
        <v>551</v>
      </c>
      <c r="F29" s="36">
        <v>634</v>
      </c>
      <c r="G29" s="16">
        <f t="shared" si="1"/>
        <v>1185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445</v>
      </c>
      <c r="E30" s="36">
        <v>460</v>
      </c>
      <c r="F30" s="36">
        <v>434</v>
      </c>
      <c r="G30" s="16">
        <f t="shared" si="1"/>
        <v>894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511</v>
      </c>
      <c r="E31" s="36">
        <v>507</v>
      </c>
      <c r="F31" s="36">
        <v>567</v>
      </c>
      <c r="G31" s="16">
        <f t="shared" si="1"/>
        <v>1074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500</v>
      </c>
      <c r="E32" s="36">
        <v>523</v>
      </c>
      <c r="F32" s="36">
        <v>523</v>
      </c>
      <c r="G32" s="16">
        <f t="shared" si="1"/>
        <v>1046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446</v>
      </c>
      <c r="E33" s="36">
        <v>451</v>
      </c>
      <c r="F33" s="36">
        <v>457</v>
      </c>
      <c r="G33" s="16">
        <f t="shared" si="1"/>
        <v>908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364</v>
      </c>
      <c r="E34" s="36">
        <v>381</v>
      </c>
      <c r="F34" s="36">
        <v>414</v>
      </c>
      <c r="G34" s="16">
        <f t="shared" si="1"/>
        <v>795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361</v>
      </c>
      <c r="E35" s="36">
        <v>418</v>
      </c>
      <c r="F35" s="36">
        <v>456</v>
      </c>
      <c r="G35" s="16">
        <f t="shared" si="1"/>
        <v>874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623</v>
      </c>
      <c r="E36" s="36">
        <v>679</v>
      </c>
      <c r="F36" s="36">
        <v>710</v>
      </c>
      <c r="G36" s="17">
        <f>SUM(E36:F36)</f>
        <v>1389</v>
      </c>
    </row>
    <row r="37" spans="1:7" s="3" customFormat="1" ht="16.5" customHeight="1">
      <c r="A37" s="44" t="s">
        <v>42</v>
      </c>
      <c r="B37" s="55"/>
      <c r="C37" s="46"/>
      <c r="D37" s="29" t="s">
        <v>120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121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122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123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124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92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49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22654</v>
      </c>
      <c r="E4" s="11">
        <f t="shared" si="0"/>
        <v>25020</v>
      </c>
      <c r="F4" s="12">
        <f t="shared" si="0"/>
        <v>26851</v>
      </c>
      <c r="G4" s="11">
        <f t="shared" si="0"/>
        <v>51871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943</v>
      </c>
      <c r="E5" s="36">
        <v>951</v>
      </c>
      <c r="F5" s="36">
        <v>1077</v>
      </c>
      <c r="G5" s="13">
        <f t="shared" ref="G5:G35" si="1">SUM(E5:F5)</f>
        <v>2028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605</v>
      </c>
      <c r="E6" s="36">
        <v>611</v>
      </c>
      <c r="F6" s="36">
        <v>649</v>
      </c>
      <c r="G6" s="16">
        <f t="shared" si="1"/>
        <v>1260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1526</v>
      </c>
      <c r="E7" s="36">
        <v>1632</v>
      </c>
      <c r="F7" s="36">
        <v>1899</v>
      </c>
      <c r="G7" s="16">
        <f t="shared" si="1"/>
        <v>3531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569</v>
      </c>
      <c r="E8" s="36">
        <v>605</v>
      </c>
      <c r="F8" s="36">
        <v>682</v>
      </c>
      <c r="G8" s="16">
        <f t="shared" si="1"/>
        <v>1287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709</v>
      </c>
      <c r="E9" s="36">
        <v>734</v>
      </c>
      <c r="F9" s="36">
        <v>831</v>
      </c>
      <c r="G9" s="16">
        <f t="shared" si="1"/>
        <v>1565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349</v>
      </c>
      <c r="E10" s="36">
        <v>366</v>
      </c>
      <c r="F10" s="36">
        <v>411</v>
      </c>
      <c r="G10" s="16">
        <f t="shared" si="1"/>
        <v>777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578</v>
      </c>
      <c r="E11" s="36">
        <v>518</v>
      </c>
      <c r="F11" s="36">
        <v>626</v>
      </c>
      <c r="G11" s="16">
        <f t="shared" si="1"/>
        <v>1144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977</v>
      </c>
      <c r="E12" s="36">
        <v>1078</v>
      </c>
      <c r="F12" s="36">
        <v>1184</v>
      </c>
      <c r="G12" s="16">
        <f t="shared" si="1"/>
        <v>2262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463</v>
      </c>
      <c r="E13" s="36">
        <v>551</v>
      </c>
      <c r="F13" s="36">
        <v>559</v>
      </c>
      <c r="G13" s="16">
        <f t="shared" si="1"/>
        <v>1110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360</v>
      </c>
      <c r="E14" s="36">
        <v>434</v>
      </c>
      <c r="F14" s="36">
        <v>404</v>
      </c>
      <c r="G14" s="16">
        <f t="shared" si="1"/>
        <v>838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698</v>
      </c>
      <c r="E15" s="36">
        <v>757</v>
      </c>
      <c r="F15" s="36">
        <v>797</v>
      </c>
      <c r="G15" s="16">
        <f t="shared" si="1"/>
        <v>1554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449</v>
      </c>
      <c r="E16" s="36">
        <v>509</v>
      </c>
      <c r="F16" s="36">
        <v>439</v>
      </c>
      <c r="G16" s="16">
        <f t="shared" si="1"/>
        <v>948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900</v>
      </c>
      <c r="E17" s="36">
        <v>1125</v>
      </c>
      <c r="F17" s="36">
        <v>1177</v>
      </c>
      <c r="G17" s="16">
        <f t="shared" si="1"/>
        <v>2302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1273</v>
      </c>
      <c r="E18" s="36">
        <v>1507</v>
      </c>
      <c r="F18" s="36">
        <v>1633</v>
      </c>
      <c r="G18" s="16">
        <f t="shared" si="1"/>
        <v>3140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1124</v>
      </c>
      <c r="E19" s="36">
        <v>1346</v>
      </c>
      <c r="F19" s="36">
        <v>1509</v>
      </c>
      <c r="G19" s="16">
        <f t="shared" si="1"/>
        <v>2855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838</v>
      </c>
      <c r="E20" s="36">
        <v>973</v>
      </c>
      <c r="F20" s="36">
        <v>1088</v>
      </c>
      <c r="G20" s="16">
        <f t="shared" si="1"/>
        <v>2061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1568</v>
      </c>
      <c r="E21" s="36">
        <v>1929</v>
      </c>
      <c r="F21" s="36">
        <v>2161</v>
      </c>
      <c r="G21" s="16">
        <f t="shared" si="1"/>
        <v>4090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575</v>
      </c>
      <c r="E22" s="36">
        <v>603</v>
      </c>
      <c r="F22" s="36">
        <v>657</v>
      </c>
      <c r="G22" s="16">
        <f t="shared" si="1"/>
        <v>1260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578</v>
      </c>
      <c r="E23" s="36">
        <v>639</v>
      </c>
      <c r="F23" s="36">
        <v>669</v>
      </c>
      <c r="G23" s="16">
        <f t="shared" si="1"/>
        <v>1308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440</v>
      </c>
      <c r="E24" s="36">
        <v>504</v>
      </c>
      <c r="F24" s="36">
        <v>470</v>
      </c>
      <c r="G24" s="16">
        <f t="shared" si="1"/>
        <v>974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525</v>
      </c>
      <c r="E25" s="36">
        <v>508</v>
      </c>
      <c r="F25" s="36">
        <v>610</v>
      </c>
      <c r="G25" s="16">
        <f t="shared" si="1"/>
        <v>1118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930</v>
      </c>
      <c r="E26" s="36">
        <v>1102</v>
      </c>
      <c r="F26" s="36">
        <v>1056</v>
      </c>
      <c r="G26" s="16">
        <f t="shared" si="1"/>
        <v>2158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1533</v>
      </c>
      <c r="E27" s="36">
        <v>1575</v>
      </c>
      <c r="F27" s="36">
        <v>1661</v>
      </c>
      <c r="G27" s="16">
        <f t="shared" si="1"/>
        <v>3236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367</v>
      </c>
      <c r="E28" s="36">
        <v>406</v>
      </c>
      <c r="F28" s="36">
        <v>384</v>
      </c>
      <c r="G28" s="16">
        <f t="shared" si="1"/>
        <v>790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536</v>
      </c>
      <c r="E29" s="36">
        <v>561</v>
      </c>
      <c r="F29" s="36">
        <v>646</v>
      </c>
      <c r="G29" s="16">
        <f t="shared" si="1"/>
        <v>1207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444</v>
      </c>
      <c r="E30" s="36">
        <v>455</v>
      </c>
      <c r="F30" s="36">
        <v>438</v>
      </c>
      <c r="G30" s="16">
        <f t="shared" si="1"/>
        <v>893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512</v>
      </c>
      <c r="E31" s="36">
        <v>513</v>
      </c>
      <c r="F31" s="36">
        <v>566</v>
      </c>
      <c r="G31" s="16">
        <f t="shared" si="1"/>
        <v>1079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502</v>
      </c>
      <c r="E32" s="36">
        <v>537</v>
      </c>
      <c r="F32" s="36">
        <v>520</v>
      </c>
      <c r="G32" s="16">
        <f t="shared" si="1"/>
        <v>1057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440</v>
      </c>
      <c r="E33" s="36">
        <v>462</v>
      </c>
      <c r="F33" s="36">
        <v>469</v>
      </c>
      <c r="G33" s="16">
        <f t="shared" si="1"/>
        <v>931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362</v>
      </c>
      <c r="E34" s="36">
        <v>388</v>
      </c>
      <c r="F34" s="36">
        <v>417</v>
      </c>
      <c r="G34" s="16">
        <f t="shared" si="1"/>
        <v>805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361</v>
      </c>
      <c r="E35" s="36">
        <v>436</v>
      </c>
      <c r="F35" s="36">
        <v>449</v>
      </c>
      <c r="G35" s="16">
        <f t="shared" si="1"/>
        <v>885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620</v>
      </c>
      <c r="E36" s="36">
        <v>705</v>
      </c>
      <c r="F36" s="36">
        <v>713</v>
      </c>
      <c r="G36" s="17">
        <f>SUM(E36:F36)</f>
        <v>1418</v>
      </c>
    </row>
    <row r="37" spans="1:7" s="3" customFormat="1" ht="16.5" customHeight="1">
      <c r="A37" s="44" t="s">
        <v>45</v>
      </c>
      <c r="B37" s="55"/>
      <c r="C37" s="46"/>
      <c r="D37" s="29" t="s">
        <v>65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66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67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68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69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70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50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22648</v>
      </c>
      <c r="E4" s="11">
        <f t="shared" si="0"/>
        <v>25003</v>
      </c>
      <c r="F4" s="12">
        <f t="shared" si="0"/>
        <v>26850</v>
      </c>
      <c r="G4" s="11">
        <f t="shared" si="0"/>
        <v>51853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940</v>
      </c>
      <c r="E5" s="36">
        <v>944</v>
      </c>
      <c r="F5" s="36">
        <v>1080</v>
      </c>
      <c r="G5" s="13">
        <f t="shared" ref="G5:G35" si="1">SUM(E5:F5)</f>
        <v>2024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606</v>
      </c>
      <c r="E6" s="36">
        <v>610</v>
      </c>
      <c r="F6" s="36">
        <v>649</v>
      </c>
      <c r="G6" s="16">
        <f t="shared" si="1"/>
        <v>1259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1524</v>
      </c>
      <c r="E7" s="36">
        <v>1634</v>
      </c>
      <c r="F7" s="36">
        <v>1903</v>
      </c>
      <c r="G7" s="16">
        <f t="shared" si="1"/>
        <v>3537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563</v>
      </c>
      <c r="E8" s="36">
        <v>603</v>
      </c>
      <c r="F8" s="36">
        <v>673</v>
      </c>
      <c r="G8" s="16">
        <f t="shared" si="1"/>
        <v>1276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706</v>
      </c>
      <c r="E9" s="36">
        <v>729</v>
      </c>
      <c r="F9" s="36">
        <v>826</v>
      </c>
      <c r="G9" s="16">
        <f t="shared" si="1"/>
        <v>1555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351</v>
      </c>
      <c r="E10" s="36">
        <v>367</v>
      </c>
      <c r="F10" s="36">
        <v>408</v>
      </c>
      <c r="G10" s="16">
        <f t="shared" si="1"/>
        <v>775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576</v>
      </c>
      <c r="E11" s="36">
        <v>520</v>
      </c>
      <c r="F11" s="36">
        <v>624</v>
      </c>
      <c r="G11" s="16">
        <f t="shared" si="1"/>
        <v>1144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980</v>
      </c>
      <c r="E12" s="36">
        <v>1079</v>
      </c>
      <c r="F12" s="36">
        <v>1195</v>
      </c>
      <c r="G12" s="16">
        <f t="shared" si="1"/>
        <v>2274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463</v>
      </c>
      <c r="E13" s="36">
        <v>546</v>
      </c>
      <c r="F13" s="36">
        <v>558</v>
      </c>
      <c r="G13" s="16">
        <f t="shared" si="1"/>
        <v>1104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360</v>
      </c>
      <c r="E14" s="36">
        <v>434</v>
      </c>
      <c r="F14" s="36">
        <v>404</v>
      </c>
      <c r="G14" s="16">
        <f t="shared" si="1"/>
        <v>838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697</v>
      </c>
      <c r="E15" s="36">
        <v>761</v>
      </c>
      <c r="F15" s="36">
        <v>796</v>
      </c>
      <c r="G15" s="16">
        <f t="shared" si="1"/>
        <v>1557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448</v>
      </c>
      <c r="E16" s="36">
        <v>508</v>
      </c>
      <c r="F16" s="36">
        <v>437</v>
      </c>
      <c r="G16" s="16">
        <f t="shared" si="1"/>
        <v>945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904</v>
      </c>
      <c r="E17" s="36">
        <v>1122</v>
      </c>
      <c r="F17" s="36">
        <v>1182</v>
      </c>
      <c r="G17" s="16">
        <f t="shared" si="1"/>
        <v>2304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1273</v>
      </c>
      <c r="E18" s="36">
        <v>1502</v>
      </c>
      <c r="F18" s="36">
        <v>1628</v>
      </c>
      <c r="G18" s="16">
        <f t="shared" si="1"/>
        <v>3130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1124</v>
      </c>
      <c r="E19" s="36">
        <v>1348</v>
      </c>
      <c r="F19" s="36">
        <v>1504</v>
      </c>
      <c r="G19" s="16">
        <f t="shared" si="1"/>
        <v>2852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840</v>
      </c>
      <c r="E20" s="36">
        <v>977</v>
      </c>
      <c r="F20" s="36">
        <v>1096</v>
      </c>
      <c r="G20" s="16">
        <f t="shared" si="1"/>
        <v>2073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1570</v>
      </c>
      <c r="E21" s="36">
        <v>1933</v>
      </c>
      <c r="F21" s="36">
        <v>2166</v>
      </c>
      <c r="G21" s="16">
        <f t="shared" si="1"/>
        <v>4099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574</v>
      </c>
      <c r="E22" s="36">
        <v>601</v>
      </c>
      <c r="F22" s="36">
        <v>657</v>
      </c>
      <c r="G22" s="16">
        <f t="shared" si="1"/>
        <v>1258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579</v>
      </c>
      <c r="E23" s="36">
        <v>643</v>
      </c>
      <c r="F23" s="36">
        <v>670</v>
      </c>
      <c r="G23" s="16">
        <f t="shared" si="1"/>
        <v>1313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440</v>
      </c>
      <c r="E24" s="36">
        <v>503</v>
      </c>
      <c r="F24" s="36">
        <v>468</v>
      </c>
      <c r="G24" s="16">
        <f t="shared" si="1"/>
        <v>971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524</v>
      </c>
      <c r="E25" s="36">
        <v>508</v>
      </c>
      <c r="F25" s="36">
        <v>609</v>
      </c>
      <c r="G25" s="16">
        <f t="shared" si="1"/>
        <v>1117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929</v>
      </c>
      <c r="E26" s="36">
        <v>1096</v>
      </c>
      <c r="F26" s="36">
        <v>1051</v>
      </c>
      <c r="G26" s="16">
        <f t="shared" si="1"/>
        <v>2147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1532</v>
      </c>
      <c r="E27" s="36">
        <v>1572</v>
      </c>
      <c r="F27" s="36">
        <v>1667</v>
      </c>
      <c r="G27" s="16">
        <f t="shared" si="1"/>
        <v>3239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367</v>
      </c>
      <c r="E28" s="36">
        <v>404</v>
      </c>
      <c r="F28" s="36">
        <v>384</v>
      </c>
      <c r="G28" s="16">
        <f t="shared" si="1"/>
        <v>788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536</v>
      </c>
      <c r="E29" s="36">
        <v>559</v>
      </c>
      <c r="F29" s="36">
        <v>643</v>
      </c>
      <c r="G29" s="16">
        <f t="shared" si="1"/>
        <v>1202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443</v>
      </c>
      <c r="E30" s="36">
        <v>457</v>
      </c>
      <c r="F30" s="36">
        <v>436</v>
      </c>
      <c r="G30" s="16">
        <f t="shared" si="1"/>
        <v>893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510</v>
      </c>
      <c r="E31" s="36">
        <v>514</v>
      </c>
      <c r="F31" s="36">
        <v>566</v>
      </c>
      <c r="G31" s="16">
        <f t="shared" si="1"/>
        <v>1080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499</v>
      </c>
      <c r="E32" s="36">
        <v>534</v>
      </c>
      <c r="F32" s="36">
        <v>518</v>
      </c>
      <c r="G32" s="16">
        <f t="shared" si="1"/>
        <v>1052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443</v>
      </c>
      <c r="E33" s="36">
        <v>460</v>
      </c>
      <c r="F33" s="36">
        <v>464</v>
      </c>
      <c r="G33" s="16">
        <f t="shared" si="1"/>
        <v>924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366</v>
      </c>
      <c r="E34" s="36">
        <v>390</v>
      </c>
      <c r="F34" s="36">
        <v>422</v>
      </c>
      <c r="G34" s="16">
        <f t="shared" si="1"/>
        <v>812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362</v>
      </c>
      <c r="E35" s="36">
        <v>442</v>
      </c>
      <c r="F35" s="36">
        <v>450</v>
      </c>
      <c r="G35" s="16">
        <f t="shared" si="1"/>
        <v>892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619</v>
      </c>
      <c r="E36" s="36">
        <v>703</v>
      </c>
      <c r="F36" s="36">
        <v>716</v>
      </c>
      <c r="G36" s="17">
        <f>SUM(E36:F36)</f>
        <v>1419</v>
      </c>
    </row>
    <row r="37" spans="1:7" s="3" customFormat="1" ht="16.5" customHeight="1">
      <c r="A37" s="44" t="s">
        <v>44</v>
      </c>
      <c r="B37" s="45"/>
      <c r="C37" s="46"/>
      <c r="D37" s="29" t="s">
        <v>71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72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73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68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74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75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51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22656</v>
      </c>
      <c r="E4" s="11">
        <f t="shared" si="0"/>
        <v>24986</v>
      </c>
      <c r="F4" s="12">
        <f t="shared" si="0"/>
        <v>26829</v>
      </c>
      <c r="G4" s="11">
        <f t="shared" si="0"/>
        <v>51815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945</v>
      </c>
      <c r="E5" s="36">
        <v>946</v>
      </c>
      <c r="F5" s="36">
        <v>1081</v>
      </c>
      <c r="G5" s="13">
        <f t="shared" ref="G5:G35" si="1">SUM(E5:F5)</f>
        <v>2027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604</v>
      </c>
      <c r="E6" s="36">
        <v>608</v>
      </c>
      <c r="F6" s="36">
        <v>647</v>
      </c>
      <c r="G6" s="16">
        <f t="shared" si="1"/>
        <v>1255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1528</v>
      </c>
      <c r="E7" s="36">
        <v>1633</v>
      </c>
      <c r="F7" s="36">
        <v>1906</v>
      </c>
      <c r="G7" s="16">
        <f t="shared" si="1"/>
        <v>3539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563</v>
      </c>
      <c r="E8" s="36">
        <v>598</v>
      </c>
      <c r="F8" s="36">
        <v>671</v>
      </c>
      <c r="G8" s="16">
        <f t="shared" si="1"/>
        <v>1269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710</v>
      </c>
      <c r="E9" s="36">
        <v>734</v>
      </c>
      <c r="F9" s="36">
        <v>826</v>
      </c>
      <c r="G9" s="16">
        <f t="shared" si="1"/>
        <v>1560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350</v>
      </c>
      <c r="E10" s="36">
        <v>365</v>
      </c>
      <c r="F10" s="36">
        <v>401</v>
      </c>
      <c r="G10" s="16">
        <f t="shared" si="1"/>
        <v>766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577</v>
      </c>
      <c r="E11" s="36">
        <v>522</v>
      </c>
      <c r="F11" s="36">
        <v>622</v>
      </c>
      <c r="G11" s="16">
        <f t="shared" si="1"/>
        <v>1144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978</v>
      </c>
      <c r="E12" s="36">
        <v>1081</v>
      </c>
      <c r="F12" s="36">
        <v>1185</v>
      </c>
      <c r="G12" s="16">
        <f t="shared" si="1"/>
        <v>2266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464</v>
      </c>
      <c r="E13" s="36">
        <v>545</v>
      </c>
      <c r="F13" s="36">
        <v>559</v>
      </c>
      <c r="G13" s="16">
        <f t="shared" si="1"/>
        <v>1104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358</v>
      </c>
      <c r="E14" s="36">
        <v>431</v>
      </c>
      <c r="F14" s="36">
        <v>404</v>
      </c>
      <c r="G14" s="16">
        <f t="shared" si="1"/>
        <v>835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697</v>
      </c>
      <c r="E15" s="36">
        <v>759</v>
      </c>
      <c r="F15" s="36">
        <v>797</v>
      </c>
      <c r="G15" s="16">
        <f t="shared" si="1"/>
        <v>1556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447</v>
      </c>
      <c r="E16" s="36">
        <v>504</v>
      </c>
      <c r="F16" s="36">
        <v>435</v>
      </c>
      <c r="G16" s="16">
        <f t="shared" si="1"/>
        <v>939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904</v>
      </c>
      <c r="E17" s="36">
        <v>1126</v>
      </c>
      <c r="F17" s="36">
        <v>1182</v>
      </c>
      <c r="G17" s="16">
        <f t="shared" si="1"/>
        <v>2308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1275</v>
      </c>
      <c r="E18" s="36">
        <v>1507</v>
      </c>
      <c r="F18" s="36">
        <v>1630</v>
      </c>
      <c r="G18" s="16">
        <f t="shared" si="1"/>
        <v>3137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1126</v>
      </c>
      <c r="E19" s="36">
        <v>1347</v>
      </c>
      <c r="F19" s="36">
        <v>1505</v>
      </c>
      <c r="G19" s="16">
        <f t="shared" si="1"/>
        <v>2852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840</v>
      </c>
      <c r="E20" s="36">
        <v>985</v>
      </c>
      <c r="F20" s="36">
        <v>1093</v>
      </c>
      <c r="G20" s="16">
        <f t="shared" si="1"/>
        <v>2078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1566</v>
      </c>
      <c r="E21" s="36">
        <v>1927</v>
      </c>
      <c r="F21" s="36">
        <v>2173</v>
      </c>
      <c r="G21" s="16">
        <f t="shared" si="1"/>
        <v>4100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581</v>
      </c>
      <c r="E22" s="36">
        <v>606</v>
      </c>
      <c r="F22" s="36">
        <v>660</v>
      </c>
      <c r="G22" s="16">
        <f t="shared" si="1"/>
        <v>1266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579</v>
      </c>
      <c r="E23" s="36">
        <v>636</v>
      </c>
      <c r="F23" s="36">
        <v>671</v>
      </c>
      <c r="G23" s="16">
        <f t="shared" si="1"/>
        <v>1307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436</v>
      </c>
      <c r="E24" s="36">
        <v>501</v>
      </c>
      <c r="F24" s="36">
        <v>462</v>
      </c>
      <c r="G24" s="16">
        <f t="shared" si="1"/>
        <v>963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524</v>
      </c>
      <c r="E25" s="36">
        <v>508</v>
      </c>
      <c r="F25" s="36">
        <v>608</v>
      </c>
      <c r="G25" s="16">
        <f t="shared" si="1"/>
        <v>1116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933</v>
      </c>
      <c r="E26" s="36">
        <v>1095</v>
      </c>
      <c r="F26" s="36">
        <v>1055</v>
      </c>
      <c r="G26" s="16">
        <f t="shared" si="1"/>
        <v>2150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1528</v>
      </c>
      <c r="E27" s="36">
        <v>1574</v>
      </c>
      <c r="F27" s="36">
        <v>1658</v>
      </c>
      <c r="G27" s="16">
        <f t="shared" si="1"/>
        <v>3232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368</v>
      </c>
      <c r="E28" s="36">
        <v>402</v>
      </c>
      <c r="F28" s="36">
        <v>384</v>
      </c>
      <c r="G28" s="16">
        <f t="shared" si="1"/>
        <v>786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535</v>
      </c>
      <c r="E29" s="36">
        <v>557</v>
      </c>
      <c r="F29" s="36">
        <v>642</v>
      </c>
      <c r="G29" s="16">
        <f t="shared" si="1"/>
        <v>1199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440</v>
      </c>
      <c r="E30" s="36">
        <v>457</v>
      </c>
      <c r="F30" s="36">
        <v>437</v>
      </c>
      <c r="G30" s="16">
        <f t="shared" si="1"/>
        <v>894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508</v>
      </c>
      <c r="E31" s="36">
        <v>513</v>
      </c>
      <c r="F31" s="36">
        <v>564</v>
      </c>
      <c r="G31" s="16">
        <f t="shared" si="1"/>
        <v>1077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500</v>
      </c>
      <c r="E32" s="36">
        <v>533</v>
      </c>
      <c r="F32" s="36">
        <v>516</v>
      </c>
      <c r="G32" s="16">
        <f t="shared" si="1"/>
        <v>1049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443</v>
      </c>
      <c r="E33" s="36">
        <v>459</v>
      </c>
      <c r="F33" s="36">
        <v>464</v>
      </c>
      <c r="G33" s="16">
        <f t="shared" si="1"/>
        <v>923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367</v>
      </c>
      <c r="E34" s="36">
        <v>389</v>
      </c>
      <c r="F34" s="36">
        <v>423</v>
      </c>
      <c r="G34" s="16">
        <f t="shared" si="1"/>
        <v>812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363</v>
      </c>
      <c r="E35" s="36">
        <v>440</v>
      </c>
      <c r="F35" s="36">
        <v>454</v>
      </c>
      <c r="G35" s="16">
        <f t="shared" si="1"/>
        <v>894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619</v>
      </c>
      <c r="E36" s="36">
        <v>698</v>
      </c>
      <c r="F36" s="36">
        <v>714</v>
      </c>
      <c r="G36" s="17">
        <f>SUM(E36:F36)</f>
        <v>1412</v>
      </c>
    </row>
    <row r="37" spans="1:7" s="3" customFormat="1" ht="16.5" customHeight="1">
      <c r="A37" s="44" t="s">
        <v>45</v>
      </c>
      <c r="B37" s="55"/>
      <c r="C37" s="46"/>
      <c r="D37" s="29" t="s">
        <v>76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77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78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79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74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80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52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22651</v>
      </c>
      <c r="E4" s="11">
        <f t="shared" si="0"/>
        <v>24971</v>
      </c>
      <c r="F4" s="12">
        <f t="shared" si="0"/>
        <v>26813</v>
      </c>
      <c r="G4" s="11">
        <f t="shared" si="0"/>
        <v>51784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941</v>
      </c>
      <c r="E5" s="36">
        <v>941</v>
      </c>
      <c r="F5" s="36">
        <v>1078</v>
      </c>
      <c r="G5" s="13">
        <f t="shared" ref="G5:G35" si="1">SUM(E5:F5)</f>
        <v>2019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605</v>
      </c>
      <c r="E6" s="36">
        <v>608</v>
      </c>
      <c r="F6" s="36">
        <v>645</v>
      </c>
      <c r="G6" s="16">
        <f t="shared" si="1"/>
        <v>1253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1534</v>
      </c>
      <c r="E7" s="36">
        <v>1629</v>
      </c>
      <c r="F7" s="36">
        <v>1909</v>
      </c>
      <c r="G7" s="16">
        <f t="shared" si="1"/>
        <v>3538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559</v>
      </c>
      <c r="E8" s="36">
        <v>593</v>
      </c>
      <c r="F8" s="36">
        <v>663</v>
      </c>
      <c r="G8" s="16">
        <f t="shared" si="1"/>
        <v>1256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711</v>
      </c>
      <c r="E9" s="36">
        <v>735</v>
      </c>
      <c r="F9" s="36">
        <v>827</v>
      </c>
      <c r="G9" s="16">
        <f t="shared" si="1"/>
        <v>1562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350</v>
      </c>
      <c r="E10" s="36">
        <v>367</v>
      </c>
      <c r="F10" s="36">
        <v>400</v>
      </c>
      <c r="G10" s="16">
        <f t="shared" si="1"/>
        <v>767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575</v>
      </c>
      <c r="E11" s="36">
        <v>522</v>
      </c>
      <c r="F11" s="36">
        <v>621</v>
      </c>
      <c r="G11" s="16">
        <f t="shared" si="1"/>
        <v>1143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976</v>
      </c>
      <c r="E12" s="36">
        <v>1080</v>
      </c>
      <c r="F12" s="36">
        <v>1184</v>
      </c>
      <c r="G12" s="16">
        <f t="shared" si="1"/>
        <v>2264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465</v>
      </c>
      <c r="E13" s="36">
        <v>542</v>
      </c>
      <c r="F13" s="36">
        <v>556</v>
      </c>
      <c r="G13" s="16">
        <f t="shared" si="1"/>
        <v>1098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357</v>
      </c>
      <c r="E14" s="36">
        <v>430</v>
      </c>
      <c r="F14" s="36">
        <v>403</v>
      </c>
      <c r="G14" s="16">
        <f t="shared" si="1"/>
        <v>833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696</v>
      </c>
      <c r="E15" s="36">
        <v>750</v>
      </c>
      <c r="F15" s="36">
        <v>800</v>
      </c>
      <c r="G15" s="16">
        <f t="shared" si="1"/>
        <v>1550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449</v>
      </c>
      <c r="E16" s="36">
        <v>508</v>
      </c>
      <c r="F16" s="36">
        <v>436</v>
      </c>
      <c r="G16" s="16">
        <f t="shared" si="1"/>
        <v>944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900</v>
      </c>
      <c r="E17" s="36">
        <v>1125</v>
      </c>
      <c r="F17" s="36">
        <v>1184</v>
      </c>
      <c r="G17" s="16">
        <f t="shared" si="1"/>
        <v>2309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1283</v>
      </c>
      <c r="E18" s="36">
        <v>1523</v>
      </c>
      <c r="F18" s="36">
        <v>1644</v>
      </c>
      <c r="G18" s="16">
        <f t="shared" si="1"/>
        <v>3167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1126</v>
      </c>
      <c r="E19" s="36">
        <v>1350</v>
      </c>
      <c r="F19" s="36">
        <v>1501</v>
      </c>
      <c r="G19" s="16">
        <f t="shared" si="1"/>
        <v>2851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836</v>
      </c>
      <c r="E20" s="36">
        <v>994</v>
      </c>
      <c r="F20" s="36">
        <v>1088</v>
      </c>
      <c r="G20" s="16">
        <f t="shared" si="1"/>
        <v>2082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1567</v>
      </c>
      <c r="E21" s="36">
        <v>1926</v>
      </c>
      <c r="F21" s="36">
        <v>2174</v>
      </c>
      <c r="G21" s="16">
        <f t="shared" si="1"/>
        <v>4100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584</v>
      </c>
      <c r="E22" s="36">
        <v>608</v>
      </c>
      <c r="F22" s="36">
        <v>667</v>
      </c>
      <c r="G22" s="16">
        <f t="shared" si="1"/>
        <v>1275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578</v>
      </c>
      <c r="E23" s="36">
        <v>632</v>
      </c>
      <c r="F23" s="36">
        <v>673</v>
      </c>
      <c r="G23" s="16">
        <f t="shared" si="1"/>
        <v>1305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434</v>
      </c>
      <c r="E24" s="36">
        <v>498</v>
      </c>
      <c r="F24" s="36">
        <v>461</v>
      </c>
      <c r="G24" s="16">
        <f t="shared" si="1"/>
        <v>959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522</v>
      </c>
      <c r="E25" s="36">
        <v>507</v>
      </c>
      <c r="F25" s="36">
        <v>606</v>
      </c>
      <c r="G25" s="16">
        <f t="shared" si="1"/>
        <v>1113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928</v>
      </c>
      <c r="E26" s="36">
        <v>1090</v>
      </c>
      <c r="F26" s="36">
        <v>1049</v>
      </c>
      <c r="G26" s="16">
        <f t="shared" si="1"/>
        <v>2139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1535</v>
      </c>
      <c r="E27" s="36">
        <v>1581</v>
      </c>
      <c r="F27" s="36">
        <v>1654</v>
      </c>
      <c r="G27" s="16">
        <f t="shared" si="1"/>
        <v>3235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366</v>
      </c>
      <c r="E28" s="36">
        <v>399</v>
      </c>
      <c r="F28" s="36">
        <v>384</v>
      </c>
      <c r="G28" s="16">
        <f t="shared" si="1"/>
        <v>783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531</v>
      </c>
      <c r="E29" s="36">
        <v>551</v>
      </c>
      <c r="F29" s="36">
        <v>637</v>
      </c>
      <c r="G29" s="16">
        <f t="shared" si="1"/>
        <v>1188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443</v>
      </c>
      <c r="E30" s="36">
        <v>454</v>
      </c>
      <c r="F30" s="36">
        <v>436</v>
      </c>
      <c r="G30" s="16">
        <f t="shared" si="1"/>
        <v>890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510</v>
      </c>
      <c r="E31" s="36">
        <v>515</v>
      </c>
      <c r="F31" s="36">
        <v>565</v>
      </c>
      <c r="G31" s="16">
        <f t="shared" si="1"/>
        <v>1080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500</v>
      </c>
      <c r="E32" s="36">
        <v>532</v>
      </c>
      <c r="F32" s="36">
        <v>517</v>
      </c>
      <c r="G32" s="16">
        <f t="shared" si="1"/>
        <v>1049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444</v>
      </c>
      <c r="E33" s="36">
        <v>460</v>
      </c>
      <c r="F33" s="36">
        <v>465</v>
      </c>
      <c r="G33" s="16">
        <f t="shared" si="1"/>
        <v>925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365</v>
      </c>
      <c r="E34" s="36">
        <v>387</v>
      </c>
      <c r="F34" s="36">
        <v>423</v>
      </c>
      <c r="G34" s="16">
        <f t="shared" si="1"/>
        <v>810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364</v>
      </c>
      <c r="E35" s="36">
        <v>440</v>
      </c>
      <c r="F35" s="36">
        <v>457</v>
      </c>
      <c r="G35" s="16">
        <f t="shared" si="1"/>
        <v>897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617</v>
      </c>
      <c r="E36" s="36">
        <v>694</v>
      </c>
      <c r="F36" s="36">
        <v>706</v>
      </c>
      <c r="G36" s="17">
        <f>SUM(E36:F36)</f>
        <v>1400</v>
      </c>
    </row>
    <row r="37" spans="1:7" s="3" customFormat="1" ht="16.5" customHeight="1">
      <c r="A37" s="44" t="s">
        <v>45</v>
      </c>
      <c r="B37" s="55"/>
      <c r="C37" s="46"/>
      <c r="D37" s="29" t="s">
        <v>81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82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83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84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85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86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53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22649</v>
      </c>
      <c r="E4" s="11">
        <f t="shared" si="0"/>
        <v>24949</v>
      </c>
      <c r="F4" s="12">
        <f t="shared" si="0"/>
        <v>26804</v>
      </c>
      <c r="G4" s="11">
        <f t="shared" si="0"/>
        <v>51753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938</v>
      </c>
      <c r="E5" s="36">
        <v>936</v>
      </c>
      <c r="F5" s="36">
        <v>1075</v>
      </c>
      <c r="G5" s="13">
        <f t="shared" ref="G5:G35" si="1">SUM(E5:F5)</f>
        <v>2011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605</v>
      </c>
      <c r="E6" s="36">
        <v>606</v>
      </c>
      <c r="F6" s="36">
        <v>648</v>
      </c>
      <c r="G6" s="16">
        <f t="shared" si="1"/>
        <v>1254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1530</v>
      </c>
      <c r="E7" s="36">
        <v>1623</v>
      </c>
      <c r="F7" s="36">
        <v>1910</v>
      </c>
      <c r="G7" s="16">
        <f t="shared" si="1"/>
        <v>3533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560</v>
      </c>
      <c r="E8" s="36">
        <v>587</v>
      </c>
      <c r="F8" s="36">
        <v>661</v>
      </c>
      <c r="G8" s="16">
        <f t="shared" si="1"/>
        <v>1248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709</v>
      </c>
      <c r="E9" s="36">
        <v>736</v>
      </c>
      <c r="F9" s="36">
        <v>820</v>
      </c>
      <c r="G9" s="16">
        <f t="shared" si="1"/>
        <v>1556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348</v>
      </c>
      <c r="E10" s="36">
        <v>368</v>
      </c>
      <c r="F10" s="36">
        <v>398</v>
      </c>
      <c r="G10" s="16">
        <f t="shared" si="1"/>
        <v>766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571</v>
      </c>
      <c r="E11" s="36">
        <v>518</v>
      </c>
      <c r="F11" s="36">
        <v>618</v>
      </c>
      <c r="G11" s="16">
        <f t="shared" si="1"/>
        <v>1136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977</v>
      </c>
      <c r="E12" s="36">
        <v>1082</v>
      </c>
      <c r="F12" s="36">
        <v>1179</v>
      </c>
      <c r="G12" s="16">
        <f t="shared" si="1"/>
        <v>2261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465</v>
      </c>
      <c r="E13" s="36">
        <v>543</v>
      </c>
      <c r="F13" s="36">
        <v>555</v>
      </c>
      <c r="G13" s="16">
        <f t="shared" si="1"/>
        <v>1098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356</v>
      </c>
      <c r="E14" s="36">
        <v>431</v>
      </c>
      <c r="F14" s="36">
        <v>404</v>
      </c>
      <c r="G14" s="16">
        <f t="shared" si="1"/>
        <v>835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698</v>
      </c>
      <c r="E15" s="36">
        <v>751</v>
      </c>
      <c r="F15" s="36">
        <v>807</v>
      </c>
      <c r="G15" s="16">
        <f t="shared" si="1"/>
        <v>1558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448</v>
      </c>
      <c r="E16" s="36">
        <v>506</v>
      </c>
      <c r="F16" s="36">
        <v>433</v>
      </c>
      <c r="G16" s="16">
        <f t="shared" si="1"/>
        <v>939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905</v>
      </c>
      <c r="E17" s="36">
        <v>1129</v>
      </c>
      <c r="F17" s="36">
        <v>1190</v>
      </c>
      <c r="G17" s="16">
        <f t="shared" si="1"/>
        <v>2319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1286</v>
      </c>
      <c r="E18" s="36">
        <v>1523</v>
      </c>
      <c r="F18" s="36">
        <v>1649</v>
      </c>
      <c r="G18" s="16">
        <f t="shared" si="1"/>
        <v>3172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1128</v>
      </c>
      <c r="E19" s="36">
        <v>1355</v>
      </c>
      <c r="F19" s="36">
        <v>1496</v>
      </c>
      <c r="G19" s="16">
        <f t="shared" si="1"/>
        <v>2851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835</v>
      </c>
      <c r="E20" s="36">
        <v>991</v>
      </c>
      <c r="F20" s="36">
        <v>1089</v>
      </c>
      <c r="G20" s="16">
        <f t="shared" si="1"/>
        <v>2080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1567</v>
      </c>
      <c r="E21" s="36">
        <v>1928</v>
      </c>
      <c r="F21" s="36">
        <v>2174</v>
      </c>
      <c r="G21" s="16">
        <f t="shared" si="1"/>
        <v>4102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586</v>
      </c>
      <c r="E22" s="36">
        <v>611</v>
      </c>
      <c r="F22" s="36">
        <v>667</v>
      </c>
      <c r="G22" s="16">
        <f t="shared" si="1"/>
        <v>1278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577</v>
      </c>
      <c r="E23" s="36">
        <v>630</v>
      </c>
      <c r="F23" s="36">
        <v>669</v>
      </c>
      <c r="G23" s="16">
        <f t="shared" si="1"/>
        <v>1299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432</v>
      </c>
      <c r="E24" s="36">
        <v>493</v>
      </c>
      <c r="F24" s="36">
        <v>459</v>
      </c>
      <c r="G24" s="16">
        <f t="shared" si="1"/>
        <v>952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525</v>
      </c>
      <c r="E25" s="36">
        <v>512</v>
      </c>
      <c r="F25" s="36">
        <v>604</v>
      </c>
      <c r="G25" s="16">
        <f t="shared" si="1"/>
        <v>1116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935</v>
      </c>
      <c r="E26" s="36">
        <v>1093</v>
      </c>
      <c r="F26" s="36">
        <v>1059</v>
      </c>
      <c r="G26" s="16">
        <f t="shared" si="1"/>
        <v>2152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1533</v>
      </c>
      <c r="E27" s="36">
        <v>1577</v>
      </c>
      <c r="F27" s="36">
        <v>1653</v>
      </c>
      <c r="G27" s="16">
        <f t="shared" si="1"/>
        <v>3230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365</v>
      </c>
      <c r="E28" s="36">
        <v>398</v>
      </c>
      <c r="F28" s="36">
        <v>384</v>
      </c>
      <c r="G28" s="16">
        <f t="shared" si="1"/>
        <v>782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530</v>
      </c>
      <c r="E29" s="36">
        <v>551</v>
      </c>
      <c r="F29" s="36">
        <v>636</v>
      </c>
      <c r="G29" s="16">
        <f t="shared" si="1"/>
        <v>1187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441</v>
      </c>
      <c r="E30" s="36">
        <v>453</v>
      </c>
      <c r="F30" s="36">
        <v>432</v>
      </c>
      <c r="G30" s="16">
        <f t="shared" si="1"/>
        <v>885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509</v>
      </c>
      <c r="E31" s="36">
        <v>513</v>
      </c>
      <c r="F31" s="36">
        <v>563</v>
      </c>
      <c r="G31" s="16">
        <f t="shared" si="1"/>
        <v>1076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498</v>
      </c>
      <c r="E32" s="36">
        <v>530</v>
      </c>
      <c r="F32" s="36">
        <v>514</v>
      </c>
      <c r="G32" s="16">
        <f t="shared" si="1"/>
        <v>1044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444</v>
      </c>
      <c r="E33" s="36">
        <v>458</v>
      </c>
      <c r="F33" s="36">
        <v>465</v>
      </c>
      <c r="G33" s="16">
        <f t="shared" si="1"/>
        <v>923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367</v>
      </c>
      <c r="E34" s="36">
        <v>388</v>
      </c>
      <c r="F34" s="36">
        <v>424</v>
      </c>
      <c r="G34" s="16">
        <f t="shared" si="1"/>
        <v>812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365</v>
      </c>
      <c r="E35" s="36">
        <v>439</v>
      </c>
      <c r="F35" s="36">
        <v>462</v>
      </c>
      <c r="G35" s="16">
        <f t="shared" si="1"/>
        <v>901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616</v>
      </c>
      <c r="E36" s="36">
        <v>690</v>
      </c>
      <c r="F36" s="36">
        <v>707</v>
      </c>
      <c r="G36" s="17">
        <f>SUM(E36:F36)</f>
        <v>1397</v>
      </c>
    </row>
    <row r="37" spans="1:7" s="3" customFormat="1" ht="16.5" customHeight="1">
      <c r="A37" s="44" t="s">
        <v>42</v>
      </c>
      <c r="B37" s="55"/>
      <c r="C37" s="46"/>
      <c r="D37" s="29" t="s">
        <v>87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88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89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90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91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92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54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22677</v>
      </c>
      <c r="E4" s="11">
        <f t="shared" si="0"/>
        <v>24922</v>
      </c>
      <c r="F4" s="12">
        <f t="shared" si="0"/>
        <v>26785</v>
      </c>
      <c r="G4" s="11">
        <f t="shared" si="0"/>
        <v>51707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942</v>
      </c>
      <c r="E5" s="36">
        <v>935</v>
      </c>
      <c r="F5" s="36">
        <v>1075</v>
      </c>
      <c r="G5" s="13">
        <f t="shared" ref="G5:G35" si="1">SUM(E5:F5)</f>
        <v>2010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608</v>
      </c>
      <c r="E6" s="36">
        <v>603</v>
      </c>
      <c r="F6" s="36">
        <v>642</v>
      </c>
      <c r="G6" s="16">
        <f t="shared" si="1"/>
        <v>1245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1534</v>
      </c>
      <c r="E7" s="36">
        <v>1626</v>
      </c>
      <c r="F7" s="36">
        <v>1910</v>
      </c>
      <c r="G7" s="16">
        <f t="shared" si="1"/>
        <v>3536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561</v>
      </c>
      <c r="E8" s="36">
        <v>590</v>
      </c>
      <c r="F8" s="36">
        <v>667</v>
      </c>
      <c r="G8" s="16">
        <f t="shared" si="1"/>
        <v>1257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706</v>
      </c>
      <c r="E9" s="36">
        <v>727</v>
      </c>
      <c r="F9" s="36">
        <v>813</v>
      </c>
      <c r="G9" s="16">
        <f t="shared" si="1"/>
        <v>1540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345</v>
      </c>
      <c r="E10" s="36">
        <v>369</v>
      </c>
      <c r="F10" s="36">
        <v>395</v>
      </c>
      <c r="G10" s="16">
        <f t="shared" si="1"/>
        <v>764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574</v>
      </c>
      <c r="E11" s="36">
        <v>522</v>
      </c>
      <c r="F11" s="36">
        <v>626</v>
      </c>
      <c r="G11" s="16">
        <f t="shared" si="1"/>
        <v>1148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975</v>
      </c>
      <c r="E12" s="36">
        <v>1076</v>
      </c>
      <c r="F12" s="36">
        <v>1176</v>
      </c>
      <c r="G12" s="16">
        <f t="shared" si="1"/>
        <v>2252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471</v>
      </c>
      <c r="E13" s="36">
        <v>546</v>
      </c>
      <c r="F13" s="36">
        <v>559</v>
      </c>
      <c r="G13" s="16">
        <f t="shared" si="1"/>
        <v>1105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357</v>
      </c>
      <c r="E14" s="36">
        <v>429</v>
      </c>
      <c r="F14" s="36">
        <v>408</v>
      </c>
      <c r="G14" s="16">
        <f t="shared" si="1"/>
        <v>837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697</v>
      </c>
      <c r="E15" s="36">
        <v>749</v>
      </c>
      <c r="F15" s="36">
        <v>805</v>
      </c>
      <c r="G15" s="16">
        <f t="shared" si="1"/>
        <v>1554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446</v>
      </c>
      <c r="E16" s="36">
        <v>505</v>
      </c>
      <c r="F16" s="36">
        <v>429</v>
      </c>
      <c r="G16" s="16">
        <f t="shared" si="1"/>
        <v>934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908</v>
      </c>
      <c r="E17" s="36">
        <v>1128</v>
      </c>
      <c r="F17" s="36">
        <v>1190</v>
      </c>
      <c r="G17" s="16">
        <f t="shared" si="1"/>
        <v>2318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1290</v>
      </c>
      <c r="E18" s="36">
        <v>1522</v>
      </c>
      <c r="F18" s="36">
        <v>1649</v>
      </c>
      <c r="G18" s="16">
        <f t="shared" si="1"/>
        <v>3171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1129</v>
      </c>
      <c r="E19" s="36">
        <v>1355</v>
      </c>
      <c r="F19" s="36">
        <v>1495</v>
      </c>
      <c r="G19" s="16">
        <f t="shared" si="1"/>
        <v>2850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835</v>
      </c>
      <c r="E20" s="36">
        <v>987</v>
      </c>
      <c r="F20" s="36">
        <v>1077</v>
      </c>
      <c r="G20" s="16">
        <f t="shared" si="1"/>
        <v>2064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1560</v>
      </c>
      <c r="E21" s="36">
        <v>1922</v>
      </c>
      <c r="F21" s="36">
        <v>2166</v>
      </c>
      <c r="G21" s="16">
        <f t="shared" si="1"/>
        <v>4088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592</v>
      </c>
      <c r="E22" s="36">
        <v>618</v>
      </c>
      <c r="F22" s="36">
        <v>669</v>
      </c>
      <c r="G22" s="16">
        <f t="shared" si="1"/>
        <v>1287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577</v>
      </c>
      <c r="E23" s="36">
        <v>629</v>
      </c>
      <c r="F23" s="36">
        <v>666</v>
      </c>
      <c r="G23" s="16">
        <f t="shared" si="1"/>
        <v>1295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435</v>
      </c>
      <c r="E24" s="36">
        <v>497</v>
      </c>
      <c r="F24" s="36">
        <v>462</v>
      </c>
      <c r="G24" s="16">
        <f t="shared" si="1"/>
        <v>959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526</v>
      </c>
      <c r="E25" s="36">
        <v>512</v>
      </c>
      <c r="F25" s="36">
        <v>608</v>
      </c>
      <c r="G25" s="16">
        <f t="shared" si="1"/>
        <v>1120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940</v>
      </c>
      <c r="E26" s="36">
        <v>1097</v>
      </c>
      <c r="F26" s="36">
        <v>1063</v>
      </c>
      <c r="G26" s="16">
        <f t="shared" si="1"/>
        <v>2160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1530</v>
      </c>
      <c r="E27" s="36">
        <v>1570</v>
      </c>
      <c r="F27" s="36">
        <v>1639</v>
      </c>
      <c r="G27" s="16">
        <f t="shared" si="1"/>
        <v>3209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365</v>
      </c>
      <c r="E28" s="36">
        <v>398</v>
      </c>
      <c r="F28" s="36">
        <v>383</v>
      </c>
      <c r="G28" s="16">
        <f t="shared" si="1"/>
        <v>781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530</v>
      </c>
      <c r="E29" s="36">
        <v>549</v>
      </c>
      <c r="F29" s="36">
        <v>635</v>
      </c>
      <c r="G29" s="16">
        <f t="shared" si="1"/>
        <v>1184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443</v>
      </c>
      <c r="E30" s="36">
        <v>454</v>
      </c>
      <c r="F30" s="36">
        <v>436</v>
      </c>
      <c r="G30" s="16">
        <f t="shared" si="1"/>
        <v>890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507</v>
      </c>
      <c r="E31" s="36">
        <v>510</v>
      </c>
      <c r="F31" s="36">
        <v>561</v>
      </c>
      <c r="G31" s="16">
        <f t="shared" si="1"/>
        <v>1071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497</v>
      </c>
      <c r="E32" s="36">
        <v>530</v>
      </c>
      <c r="F32" s="36">
        <v>515</v>
      </c>
      <c r="G32" s="16">
        <f t="shared" si="1"/>
        <v>1045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445</v>
      </c>
      <c r="E33" s="36">
        <v>456</v>
      </c>
      <c r="F33" s="36">
        <v>465</v>
      </c>
      <c r="G33" s="16">
        <f t="shared" si="1"/>
        <v>921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369</v>
      </c>
      <c r="E34" s="36">
        <v>389</v>
      </c>
      <c r="F34" s="36">
        <v>426</v>
      </c>
      <c r="G34" s="16">
        <f t="shared" si="1"/>
        <v>815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366</v>
      </c>
      <c r="E35" s="36">
        <v>435</v>
      </c>
      <c r="F35" s="36">
        <v>463</v>
      </c>
      <c r="G35" s="16">
        <f t="shared" si="1"/>
        <v>898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617</v>
      </c>
      <c r="E36" s="36">
        <v>687</v>
      </c>
      <c r="F36" s="36">
        <v>712</v>
      </c>
      <c r="G36" s="17">
        <f>SUM(E36:F36)</f>
        <v>1399</v>
      </c>
    </row>
    <row r="37" spans="1:7" s="3" customFormat="1" ht="16.5" customHeight="1">
      <c r="A37" s="44" t="s">
        <v>42</v>
      </c>
      <c r="B37" s="55"/>
      <c r="C37" s="46"/>
      <c r="D37" s="29" t="s">
        <v>93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94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95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96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97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98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55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22672</v>
      </c>
      <c r="E4" s="11">
        <f t="shared" si="0"/>
        <v>24836</v>
      </c>
      <c r="F4" s="12">
        <f t="shared" si="0"/>
        <v>26726</v>
      </c>
      <c r="G4" s="11">
        <f t="shared" si="0"/>
        <v>51562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939</v>
      </c>
      <c r="E5" s="36">
        <v>930</v>
      </c>
      <c r="F5" s="36">
        <v>1074</v>
      </c>
      <c r="G5" s="13">
        <f t="shared" ref="G5:G35" si="1">SUM(E5:F5)</f>
        <v>2004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608</v>
      </c>
      <c r="E6" s="36">
        <v>607</v>
      </c>
      <c r="F6" s="36">
        <v>643</v>
      </c>
      <c r="G6" s="16">
        <f t="shared" si="1"/>
        <v>1250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1539</v>
      </c>
      <c r="E7" s="36">
        <v>1617</v>
      </c>
      <c r="F7" s="36">
        <v>1922</v>
      </c>
      <c r="G7" s="16">
        <f t="shared" si="1"/>
        <v>3539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561</v>
      </c>
      <c r="E8" s="36">
        <v>584</v>
      </c>
      <c r="F8" s="36">
        <v>662</v>
      </c>
      <c r="G8" s="16">
        <f t="shared" si="1"/>
        <v>1246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706</v>
      </c>
      <c r="E9" s="36">
        <v>729</v>
      </c>
      <c r="F9" s="36">
        <v>819</v>
      </c>
      <c r="G9" s="16">
        <f t="shared" si="1"/>
        <v>1548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348</v>
      </c>
      <c r="E10" s="36">
        <v>372</v>
      </c>
      <c r="F10" s="36">
        <v>395</v>
      </c>
      <c r="G10" s="16">
        <f t="shared" si="1"/>
        <v>767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571</v>
      </c>
      <c r="E11" s="36">
        <v>516</v>
      </c>
      <c r="F11" s="36">
        <v>626</v>
      </c>
      <c r="G11" s="16">
        <f t="shared" si="1"/>
        <v>1142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970</v>
      </c>
      <c r="E12" s="36">
        <v>1071</v>
      </c>
      <c r="F12" s="36">
        <v>1164</v>
      </c>
      <c r="G12" s="16">
        <f t="shared" si="1"/>
        <v>2235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472</v>
      </c>
      <c r="E13" s="36">
        <v>544</v>
      </c>
      <c r="F13" s="36">
        <v>557</v>
      </c>
      <c r="G13" s="16">
        <f t="shared" si="1"/>
        <v>1101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356</v>
      </c>
      <c r="E14" s="36">
        <v>426</v>
      </c>
      <c r="F14" s="36">
        <v>406</v>
      </c>
      <c r="G14" s="16">
        <f t="shared" si="1"/>
        <v>832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693</v>
      </c>
      <c r="E15" s="36">
        <v>732</v>
      </c>
      <c r="F15" s="36">
        <v>802</v>
      </c>
      <c r="G15" s="16">
        <f t="shared" si="1"/>
        <v>1534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444</v>
      </c>
      <c r="E16" s="36">
        <v>506</v>
      </c>
      <c r="F16" s="36">
        <v>427</v>
      </c>
      <c r="G16" s="16">
        <f t="shared" si="1"/>
        <v>933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904</v>
      </c>
      <c r="E17" s="36">
        <v>1121</v>
      </c>
      <c r="F17" s="36">
        <v>1182</v>
      </c>
      <c r="G17" s="16">
        <f t="shared" si="1"/>
        <v>2303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1290</v>
      </c>
      <c r="E18" s="36">
        <v>1508</v>
      </c>
      <c r="F18" s="36">
        <v>1646</v>
      </c>
      <c r="G18" s="16">
        <f t="shared" si="1"/>
        <v>3154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1125</v>
      </c>
      <c r="E19" s="36">
        <v>1348</v>
      </c>
      <c r="F19" s="36">
        <v>1479</v>
      </c>
      <c r="G19" s="16">
        <f t="shared" si="1"/>
        <v>2827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839</v>
      </c>
      <c r="E20" s="36">
        <v>986</v>
      </c>
      <c r="F20" s="36">
        <v>1081</v>
      </c>
      <c r="G20" s="16">
        <f t="shared" si="1"/>
        <v>2067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1561</v>
      </c>
      <c r="E21" s="36">
        <v>1923</v>
      </c>
      <c r="F21" s="36">
        <v>2163</v>
      </c>
      <c r="G21" s="16">
        <f t="shared" si="1"/>
        <v>4086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601</v>
      </c>
      <c r="E22" s="36">
        <v>621</v>
      </c>
      <c r="F22" s="36">
        <v>676</v>
      </c>
      <c r="G22" s="16">
        <f t="shared" si="1"/>
        <v>1297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576</v>
      </c>
      <c r="E23" s="36">
        <v>625</v>
      </c>
      <c r="F23" s="36">
        <v>661</v>
      </c>
      <c r="G23" s="16">
        <f t="shared" si="1"/>
        <v>1286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437</v>
      </c>
      <c r="E24" s="36">
        <v>501</v>
      </c>
      <c r="F24" s="36">
        <v>465</v>
      </c>
      <c r="G24" s="16">
        <f t="shared" si="1"/>
        <v>966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523</v>
      </c>
      <c r="E25" s="36">
        <v>510</v>
      </c>
      <c r="F25" s="36">
        <v>604</v>
      </c>
      <c r="G25" s="16">
        <f t="shared" si="1"/>
        <v>1114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944</v>
      </c>
      <c r="E26" s="36">
        <v>1097</v>
      </c>
      <c r="F26" s="36">
        <v>1068</v>
      </c>
      <c r="G26" s="16">
        <f t="shared" si="1"/>
        <v>2165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1529</v>
      </c>
      <c r="E27" s="36">
        <v>1566</v>
      </c>
      <c r="F27" s="36">
        <v>1628</v>
      </c>
      <c r="G27" s="16">
        <f t="shared" si="1"/>
        <v>3194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365</v>
      </c>
      <c r="E28" s="36">
        <v>397</v>
      </c>
      <c r="F28" s="36">
        <v>384</v>
      </c>
      <c r="G28" s="16">
        <f t="shared" si="1"/>
        <v>781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530</v>
      </c>
      <c r="E29" s="36">
        <v>549</v>
      </c>
      <c r="F29" s="36">
        <v>636</v>
      </c>
      <c r="G29" s="16">
        <f t="shared" si="1"/>
        <v>1185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444</v>
      </c>
      <c r="E30" s="36">
        <v>455</v>
      </c>
      <c r="F30" s="36">
        <v>435</v>
      </c>
      <c r="G30" s="16">
        <f t="shared" si="1"/>
        <v>890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506</v>
      </c>
      <c r="E31" s="36">
        <v>506</v>
      </c>
      <c r="F31" s="36">
        <v>557</v>
      </c>
      <c r="G31" s="16">
        <f t="shared" si="1"/>
        <v>1063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497</v>
      </c>
      <c r="E32" s="36">
        <v>529</v>
      </c>
      <c r="F32" s="36">
        <v>515</v>
      </c>
      <c r="G32" s="16">
        <f t="shared" si="1"/>
        <v>1044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443</v>
      </c>
      <c r="E33" s="36">
        <v>452</v>
      </c>
      <c r="F33" s="36">
        <v>461</v>
      </c>
      <c r="G33" s="16">
        <f t="shared" si="1"/>
        <v>913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367</v>
      </c>
      <c r="E34" s="36">
        <v>388</v>
      </c>
      <c r="F34" s="36">
        <v>421</v>
      </c>
      <c r="G34" s="16">
        <f t="shared" si="1"/>
        <v>809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365</v>
      </c>
      <c r="E35" s="36">
        <v>436</v>
      </c>
      <c r="F35" s="36">
        <v>461</v>
      </c>
      <c r="G35" s="16">
        <f t="shared" si="1"/>
        <v>897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619</v>
      </c>
      <c r="E36" s="36">
        <v>684</v>
      </c>
      <c r="F36" s="36">
        <v>706</v>
      </c>
      <c r="G36" s="17">
        <f>SUM(E36:F36)</f>
        <v>1390</v>
      </c>
    </row>
    <row r="37" spans="1:7" s="3" customFormat="1" ht="16.5" customHeight="1">
      <c r="A37" s="44" t="s">
        <v>42</v>
      </c>
      <c r="B37" s="45"/>
      <c r="C37" s="46"/>
      <c r="D37" s="29" t="s">
        <v>99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100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101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102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103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92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0" t="s">
        <v>56</v>
      </c>
      <c r="B1" s="40"/>
      <c r="C1" s="41"/>
      <c r="D1" s="41"/>
      <c r="E1" s="41"/>
      <c r="F1" s="41"/>
      <c r="G1" s="41"/>
    </row>
    <row r="2" spans="1:7" s="3" customFormat="1" ht="16.5" customHeight="1">
      <c r="A2" s="42" t="s">
        <v>5</v>
      </c>
      <c r="B2" s="53" t="s">
        <v>46</v>
      </c>
      <c r="C2" s="42" t="s">
        <v>6</v>
      </c>
      <c r="D2" s="42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3"/>
      <c r="B3" s="54"/>
      <c r="C3" s="43"/>
      <c r="D3" s="43"/>
      <c r="E3" s="7" t="s">
        <v>3</v>
      </c>
      <c r="F3" s="8" t="s">
        <v>4</v>
      </c>
      <c r="G3" s="7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22709</v>
      </c>
      <c r="E4" s="11">
        <f t="shared" si="0"/>
        <v>24794</v>
      </c>
      <c r="F4" s="12">
        <f t="shared" si="0"/>
        <v>26707</v>
      </c>
      <c r="G4" s="11">
        <f t="shared" si="0"/>
        <v>51501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937</v>
      </c>
      <c r="E5" s="36">
        <v>929</v>
      </c>
      <c r="F5" s="36">
        <v>1072</v>
      </c>
      <c r="G5" s="13">
        <f t="shared" ref="G5:G35" si="1">SUM(E5:F5)</f>
        <v>2001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606</v>
      </c>
      <c r="E6" s="36">
        <v>603</v>
      </c>
      <c r="F6" s="36">
        <v>638</v>
      </c>
      <c r="G6" s="16">
        <f t="shared" si="1"/>
        <v>1241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1540</v>
      </c>
      <c r="E7" s="36">
        <v>1611</v>
      </c>
      <c r="F7" s="36">
        <v>1918</v>
      </c>
      <c r="G7" s="16">
        <f t="shared" si="1"/>
        <v>3529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560</v>
      </c>
      <c r="E8" s="36">
        <v>575</v>
      </c>
      <c r="F8" s="36">
        <v>665</v>
      </c>
      <c r="G8" s="16">
        <f t="shared" si="1"/>
        <v>1240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709</v>
      </c>
      <c r="E9" s="36">
        <v>728</v>
      </c>
      <c r="F9" s="36">
        <v>824</v>
      </c>
      <c r="G9" s="16">
        <f t="shared" si="1"/>
        <v>1552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349</v>
      </c>
      <c r="E10" s="36">
        <v>373</v>
      </c>
      <c r="F10" s="36">
        <v>395</v>
      </c>
      <c r="G10" s="16">
        <f t="shared" si="1"/>
        <v>768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572</v>
      </c>
      <c r="E11" s="36">
        <v>518</v>
      </c>
      <c r="F11" s="36">
        <v>619</v>
      </c>
      <c r="G11" s="16">
        <f t="shared" si="1"/>
        <v>1137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971</v>
      </c>
      <c r="E12" s="36">
        <v>1062</v>
      </c>
      <c r="F12" s="36">
        <v>1169</v>
      </c>
      <c r="G12" s="16">
        <f t="shared" si="1"/>
        <v>2231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474</v>
      </c>
      <c r="E13" s="36">
        <v>541</v>
      </c>
      <c r="F13" s="36">
        <v>560</v>
      </c>
      <c r="G13" s="16">
        <f t="shared" si="1"/>
        <v>1101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355</v>
      </c>
      <c r="E14" s="36">
        <v>427</v>
      </c>
      <c r="F14" s="36">
        <v>402</v>
      </c>
      <c r="G14" s="16">
        <f t="shared" si="1"/>
        <v>829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689</v>
      </c>
      <c r="E15" s="36">
        <v>729</v>
      </c>
      <c r="F15" s="36">
        <v>798</v>
      </c>
      <c r="G15" s="16">
        <f t="shared" si="1"/>
        <v>1527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449</v>
      </c>
      <c r="E16" s="36">
        <v>511</v>
      </c>
      <c r="F16" s="36">
        <v>432</v>
      </c>
      <c r="G16" s="16">
        <f t="shared" si="1"/>
        <v>943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907</v>
      </c>
      <c r="E17" s="36">
        <v>1122</v>
      </c>
      <c r="F17" s="36">
        <v>1180</v>
      </c>
      <c r="G17" s="16">
        <f t="shared" si="1"/>
        <v>2302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1287</v>
      </c>
      <c r="E18" s="36">
        <v>1513</v>
      </c>
      <c r="F18" s="36">
        <v>1637</v>
      </c>
      <c r="G18" s="16">
        <f t="shared" si="1"/>
        <v>3150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1125</v>
      </c>
      <c r="E19" s="36">
        <v>1349</v>
      </c>
      <c r="F19" s="36">
        <v>1475</v>
      </c>
      <c r="G19" s="16">
        <f t="shared" si="1"/>
        <v>2824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835</v>
      </c>
      <c r="E20" s="36">
        <v>976</v>
      </c>
      <c r="F20" s="36">
        <v>1065</v>
      </c>
      <c r="G20" s="16">
        <f t="shared" si="1"/>
        <v>2041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1569</v>
      </c>
      <c r="E21" s="36">
        <v>1920</v>
      </c>
      <c r="F21" s="36">
        <v>2164</v>
      </c>
      <c r="G21" s="16">
        <f t="shared" si="1"/>
        <v>4084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605</v>
      </c>
      <c r="E22" s="36">
        <v>621</v>
      </c>
      <c r="F22" s="36">
        <v>671</v>
      </c>
      <c r="G22" s="16">
        <f t="shared" si="1"/>
        <v>1292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579</v>
      </c>
      <c r="E23" s="36">
        <v>625</v>
      </c>
      <c r="F23" s="36">
        <v>660</v>
      </c>
      <c r="G23" s="16">
        <f t="shared" si="1"/>
        <v>1285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439</v>
      </c>
      <c r="E24" s="36">
        <v>503</v>
      </c>
      <c r="F24" s="36">
        <v>463</v>
      </c>
      <c r="G24" s="16">
        <f t="shared" si="1"/>
        <v>966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531</v>
      </c>
      <c r="E25" s="36">
        <v>510</v>
      </c>
      <c r="F25" s="36">
        <v>608</v>
      </c>
      <c r="G25" s="16">
        <f t="shared" si="1"/>
        <v>1118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956</v>
      </c>
      <c r="E26" s="36">
        <v>1102</v>
      </c>
      <c r="F26" s="36">
        <v>1074</v>
      </c>
      <c r="G26" s="16">
        <f t="shared" si="1"/>
        <v>2176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1529</v>
      </c>
      <c r="E27" s="36">
        <v>1565</v>
      </c>
      <c r="F27" s="36">
        <v>1635</v>
      </c>
      <c r="G27" s="16">
        <f t="shared" si="1"/>
        <v>3200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362</v>
      </c>
      <c r="E28" s="36">
        <v>393</v>
      </c>
      <c r="F28" s="36">
        <v>383</v>
      </c>
      <c r="G28" s="16">
        <f t="shared" si="1"/>
        <v>776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530</v>
      </c>
      <c r="E29" s="36">
        <v>546</v>
      </c>
      <c r="F29" s="36">
        <v>635</v>
      </c>
      <c r="G29" s="16">
        <f t="shared" si="1"/>
        <v>1181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444</v>
      </c>
      <c r="E30" s="36">
        <v>461</v>
      </c>
      <c r="F30" s="36">
        <v>434</v>
      </c>
      <c r="G30" s="16">
        <f t="shared" si="1"/>
        <v>895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508</v>
      </c>
      <c r="E31" s="36">
        <v>509</v>
      </c>
      <c r="F31" s="36">
        <v>563</v>
      </c>
      <c r="G31" s="16">
        <f t="shared" si="1"/>
        <v>1072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501</v>
      </c>
      <c r="E32" s="36">
        <v>528</v>
      </c>
      <c r="F32" s="36">
        <v>517</v>
      </c>
      <c r="G32" s="16">
        <f t="shared" si="1"/>
        <v>1045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442</v>
      </c>
      <c r="E33" s="36">
        <v>452</v>
      </c>
      <c r="F33" s="36">
        <v>462</v>
      </c>
      <c r="G33" s="16">
        <f t="shared" si="1"/>
        <v>914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366</v>
      </c>
      <c r="E34" s="36">
        <v>385</v>
      </c>
      <c r="F34" s="36">
        <v>420</v>
      </c>
      <c r="G34" s="16">
        <f t="shared" si="1"/>
        <v>805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364</v>
      </c>
      <c r="E35" s="36">
        <v>425</v>
      </c>
      <c r="F35" s="36">
        <v>462</v>
      </c>
      <c r="G35" s="16">
        <f t="shared" si="1"/>
        <v>887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619</v>
      </c>
      <c r="E36" s="36">
        <v>682</v>
      </c>
      <c r="F36" s="36">
        <v>707</v>
      </c>
      <c r="G36" s="17">
        <f>SUM(E36:F36)</f>
        <v>1389</v>
      </c>
    </row>
    <row r="37" spans="1:7" s="3" customFormat="1" ht="16.5" customHeight="1">
      <c r="A37" s="44" t="s">
        <v>42</v>
      </c>
      <c r="B37" s="55"/>
      <c r="C37" s="46"/>
      <c r="D37" s="29" t="s">
        <v>104</v>
      </c>
      <c r="E37" s="30"/>
      <c r="F37" s="31"/>
      <c r="G37" s="32"/>
    </row>
    <row r="38" spans="1:7" s="3" customFormat="1" ht="16.5" customHeight="1">
      <c r="A38" s="47"/>
      <c r="B38" s="48"/>
      <c r="C38" s="49"/>
      <c r="D38" s="24" t="s">
        <v>105</v>
      </c>
      <c r="E38" s="23"/>
      <c r="F38" s="18"/>
      <c r="G38" s="19"/>
    </row>
    <row r="39" spans="1:7" s="3" customFormat="1" ht="16.5" customHeight="1">
      <c r="A39" s="47"/>
      <c r="B39" s="48"/>
      <c r="C39" s="49"/>
      <c r="D39" s="25" t="s">
        <v>106</v>
      </c>
      <c r="E39" s="20"/>
      <c r="F39" s="20"/>
      <c r="G39" s="21"/>
    </row>
    <row r="40" spans="1:7" s="3" customFormat="1" ht="16.5" customHeight="1">
      <c r="A40" s="47"/>
      <c r="B40" s="48"/>
      <c r="C40" s="49"/>
      <c r="D40" s="25" t="s">
        <v>107</v>
      </c>
      <c r="E40" s="20"/>
      <c r="F40" s="20"/>
      <c r="G40" s="21"/>
    </row>
    <row r="41" spans="1:7" s="3" customFormat="1" ht="16.5" customHeight="1">
      <c r="A41" s="47"/>
      <c r="B41" s="48"/>
      <c r="C41" s="49"/>
      <c r="D41" s="25" t="s">
        <v>108</v>
      </c>
      <c r="E41" s="20"/>
      <c r="F41" s="20"/>
      <c r="G41" s="21"/>
    </row>
    <row r="42" spans="1:7" s="3" customFormat="1" ht="16.5" customHeight="1">
      <c r="A42" s="50"/>
      <c r="B42" s="51"/>
      <c r="C42" s="52"/>
      <c r="D42" s="33" t="s">
        <v>109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C2:C3"/>
    <mergeCell ref="D2:D3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2017-11-15T09:42:23Z</cp:lastPrinted>
  <dcterms:created xsi:type="dcterms:W3CDTF">2008-10-08T07:44:45Z</dcterms:created>
  <dcterms:modified xsi:type="dcterms:W3CDTF">2017-11-15T09:45:38Z</dcterms:modified>
</cp:coreProperties>
</file>