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950" windowWidth="8730" windowHeight="5970"/>
  </bookViews>
  <sheets>
    <sheet name="10101" sheetId="12" r:id="rId1"/>
    <sheet name="10102" sheetId="11" r:id="rId2"/>
    <sheet name="10103" sheetId="10" r:id="rId3"/>
    <sheet name="10104" sheetId="9" r:id="rId4"/>
    <sheet name="10105" sheetId="8" r:id="rId5"/>
    <sheet name="10106" sheetId="7" r:id="rId6"/>
    <sheet name="10107" sheetId="6" r:id="rId7"/>
    <sheet name="10108" sheetId="5" r:id="rId8"/>
    <sheet name="10109" sheetId="4" r:id="rId9"/>
    <sheet name="10110" sheetId="13" r:id="rId10"/>
    <sheet name="10111" sheetId="14" r:id="rId11"/>
    <sheet name="10112" sheetId="15" r:id="rId12"/>
  </sheets>
  <definedNames>
    <definedName name="Z_3A4784C0_FDC1_11D7_8241_00E04C590E3A_.wvu.Rows" localSheetId="0" hidden="1">'10101'!#REF!</definedName>
    <definedName name="Z_3A4784C0_FDC1_11D7_8241_00E04C590E3A_.wvu.Rows" localSheetId="1" hidden="1">'10102'!#REF!</definedName>
    <definedName name="Z_3A4784C0_FDC1_11D7_8241_00E04C590E3A_.wvu.Rows" localSheetId="2" hidden="1">'10103'!#REF!</definedName>
    <definedName name="Z_3A4784C0_FDC1_11D7_8241_00E04C590E3A_.wvu.Rows" localSheetId="3" hidden="1">'10104'!#REF!</definedName>
    <definedName name="Z_3A4784C0_FDC1_11D7_8241_00E04C590E3A_.wvu.Rows" localSheetId="4" hidden="1">'10105'!#REF!</definedName>
    <definedName name="Z_3A4784C0_FDC1_11D7_8241_00E04C590E3A_.wvu.Rows" localSheetId="5" hidden="1">'10106'!#REF!</definedName>
    <definedName name="Z_3A4784C0_FDC1_11D7_8241_00E04C590E3A_.wvu.Rows" localSheetId="6" hidden="1">'10107'!#REF!</definedName>
    <definedName name="Z_3A4784C0_FDC1_11D7_8241_00E04C590E3A_.wvu.Rows" localSheetId="7" hidden="1">'10108'!#REF!</definedName>
    <definedName name="Z_3A4784C0_FDC1_11D7_8241_00E04C590E3A_.wvu.Rows" localSheetId="8" hidden="1">'10109'!#REF!</definedName>
    <definedName name="Z_3A4784C0_FDC1_11D7_8241_00E04C590E3A_.wvu.Rows" localSheetId="9" hidden="1">'10110'!#REF!</definedName>
    <definedName name="Z_3A4784C0_FDC1_11D7_8241_00E04C590E3A_.wvu.Rows" localSheetId="10" hidden="1">'10111'!#REF!</definedName>
    <definedName name="Z_3A4784C0_FDC1_11D7_8241_00E04C590E3A_.wvu.Rows" localSheetId="11" hidden="1">'10112'!#REF!</definedName>
    <definedName name="Z_3D10B3DD_EA79_40A9_86EF_DB507BF02233_.wvu.Rows" localSheetId="0" hidden="1">'10101'!#REF!</definedName>
    <definedName name="Z_3D10B3DD_EA79_40A9_86EF_DB507BF02233_.wvu.Rows" localSheetId="1" hidden="1">'10102'!#REF!</definedName>
    <definedName name="Z_3D10B3DD_EA79_40A9_86EF_DB507BF02233_.wvu.Rows" localSheetId="2" hidden="1">'10103'!#REF!</definedName>
    <definedName name="Z_3D10B3DD_EA79_40A9_86EF_DB507BF02233_.wvu.Rows" localSheetId="3" hidden="1">'10104'!#REF!</definedName>
    <definedName name="Z_3D10B3DD_EA79_40A9_86EF_DB507BF02233_.wvu.Rows" localSheetId="4" hidden="1">'10105'!#REF!</definedName>
    <definedName name="Z_3D10B3DD_EA79_40A9_86EF_DB507BF02233_.wvu.Rows" localSheetId="5" hidden="1">'10106'!#REF!</definedName>
    <definedName name="Z_3D10B3DD_EA79_40A9_86EF_DB507BF02233_.wvu.Rows" localSheetId="6" hidden="1">'10107'!#REF!</definedName>
    <definedName name="Z_3D10B3DD_EA79_40A9_86EF_DB507BF02233_.wvu.Rows" localSheetId="7" hidden="1">'10108'!#REF!</definedName>
    <definedName name="Z_3D10B3DD_EA79_40A9_86EF_DB507BF02233_.wvu.Rows" localSheetId="8" hidden="1">'10109'!#REF!</definedName>
    <definedName name="Z_3D10B3DD_EA79_40A9_86EF_DB507BF02233_.wvu.Rows" localSheetId="9" hidden="1">'10110'!#REF!</definedName>
    <definedName name="Z_3D10B3DD_EA79_40A9_86EF_DB507BF02233_.wvu.Rows" localSheetId="10" hidden="1">'10111'!#REF!</definedName>
    <definedName name="Z_3D10B3DD_EA79_40A9_86EF_DB507BF02233_.wvu.Rows" localSheetId="11" hidden="1">'10112'!#REF!</definedName>
    <definedName name="Z_94F27579_2569_4184_B593_AD039D5F9BEE_.wvu.Rows" localSheetId="0" hidden="1">'10101'!#REF!</definedName>
    <definedName name="Z_94F27579_2569_4184_B593_AD039D5F9BEE_.wvu.Rows" localSheetId="1" hidden="1">'10102'!#REF!</definedName>
    <definedName name="Z_94F27579_2569_4184_B593_AD039D5F9BEE_.wvu.Rows" localSheetId="2" hidden="1">'10103'!#REF!</definedName>
    <definedName name="Z_94F27579_2569_4184_B593_AD039D5F9BEE_.wvu.Rows" localSheetId="3" hidden="1">'10104'!#REF!</definedName>
    <definedName name="Z_94F27579_2569_4184_B593_AD039D5F9BEE_.wvu.Rows" localSheetId="4" hidden="1">'10105'!#REF!</definedName>
    <definedName name="Z_94F27579_2569_4184_B593_AD039D5F9BEE_.wvu.Rows" localSheetId="5" hidden="1">'10106'!#REF!</definedName>
    <definedName name="Z_94F27579_2569_4184_B593_AD039D5F9BEE_.wvu.Rows" localSheetId="6" hidden="1">'10107'!#REF!</definedName>
    <definedName name="Z_94F27579_2569_4184_B593_AD039D5F9BEE_.wvu.Rows" localSheetId="7" hidden="1">'10108'!#REF!</definedName>
    <definedName name="Z_94F27579_2569_4184_B593_AD039D5F9BEE_.wvu.Rows" localSheetId="8" hidden="1">'10109'!#REF!</definedName>
    <definedName name="Z_94F27579_2569_4184_B593_AD039D5F9BEE_.wvu.Rows" localSheetId="9" hidden="1">'10110'!#REF!</definedName>
    <definedName name="Z_94F27579_2569_4184_B593_AD039D5F9BEE_.wvu.Rows" localSheetId="10" hidden="1">'10111'!#REF!</definedName>
    <definedName name="Z_94F27579_2569_4184_B593_AD039D5F9BEE_.wvu.Rows" localSheetId="11" hidden="1">'10112'!#REF!</definedName>
    <definedName name="Z_B0167DA1_D705_46BA_804D_455F0EF935D7_.wvu.Rows" localSheetId="0" hidden="1">'10101'!#REF!</definedName>
    <definedName name="Z_B0167DA1_D705_46BA_804D_455F0EF935D7_.wvu.Rows" localSheetId="1" hidden="1">'10102'!#REF!</definedName>
    <definedName name="Z_B0167DA1_D705_46BA_804D_455F0EF935D7_.wvu.Rows" localSheetId="2" hidden="1">'10103'!#REF!</definedName>
    <definedName name="Z_B0167DA1_D705_46BA_804D_455F0EF935D7_.wvu.Rows" localSheetId="3" hidden="1">'10104'!#REF!</definedName>
    <definedName name="Z_B0167DA1_D705_46BA_804D_455F0EF935D7_.wvu.Rows" localSheetId="4" hidden="1">'10105'!#REF!</definedName>
    <definedName name="Z_B0167DA1_D705_46BA_804D_455F0EF935D7_.wvu.Rows" localSheetId="5" hidden="1">'10106'!#REF!</definedName>
    <definedName name="Z_B0167DA1_D705_46BA_804D_455F0EF935D7_.wvu.Rows" localSheetId="6" hidden="1">'10107'!#REF!</definedName>
    <definedName name="Z_B0167DA1_D705_46BA_804D_455F0EF935D7_.wvu.Rows" localSheetId="7" hidden="1">'10108'!#REF!</definedName>
    <definedName name="Z_B0167DA1_D705_46BA_804D_455F0EF935D7_.wvu.Rows" localSheetId="8" hidden="1">'10109'!#REF!</definedName>
    <definedName name="Z_B0167DA1_D705_46BA_804D_455F0EF935D7_.wvu.Rows" localSheetId="9" hidden="1">'10110'!#REF!</definedName>
    <definedName name="Z_B0167DA1_D705_46BA_804D_455F0EF935D7_.wvu.Rows" localSheetId="10" hidden="1">'10111'!#REF!</definedName>
    <definedName name="Z_B0167DA1_D705_46BA_804D_455F0EF935D7_.wvu.Rows" localSheetId="11" hidden="1">'10112'!#REF!</definedName>
  </definedNames>
  <calcPr calcId="125725"/>
</workbook>
</file>

<file path=xl/calcChain.xml><?xml version="1.0" encoding="utf-8"?>
<calcChain xmlns="http://schemas.openxmlformats.org/spreadsheetml/2006/main">
  <c r="G36" i="15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 s="1"/>
  <c r="F4"/>
  <c r="E4"/>
  <c r="D4"/>
  <c r="C4"/>
  <c r="B4"/>
  <c r="G36" i="14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 s="1"/>
  <c r="F4"/>
  <c r="E4"/>
  <c r="D4"/>
  <c r="C4"/>
  <c r="B4"/>
  <c r="B4" i="4"/>
  <c r="B4" i="5"/>
  <c r="B4" i="6"/>
  <c r="B4" i="7"/>
  <c r="B4" i="8"/>
  <c r="B4" i="9"/>
  <c r="B4" i="10"/>
  <c r="B4" i="11"/>
  <c r="B4" i="12" l="1"/>
  <c r="B4" i="13" l="1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12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11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10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9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8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7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5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36" i="4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4"/>
  <c r="E4"/>
  <c r="D4"/>
  <c r="C4"/>
  <c r="G4" l="1"/>
  <c r="G4" i="6"/>
  <c r="G4" i="7"/>
  <c r="G4" i="8"/>
  <c r="G4" i="9"/>
  <c r="G4" i="11"/>
  <c r="G4" i="13"/>
  <c r="G4" i="5"/>
  <c r="G4" i="10"/>
  <c r="G4" i="12"/>
</calcChain>
</file>

<file path=xl/sharedStrings.xml><?xml version="1.0" encoding="utf-8"?>
<sst xmlns="http://schemas.openxmlformats.org/spreadsheetml/2006/main" count="612" uniqueCount="125">
  <si>
    <t>人</t>
  </si>
  <si>
    <t>口</t>
  </si>
  <si>
    <t>數</t>
  </si>
  <si>
    <t>男</t>
  </si>
  <si>
    <t>女</t>
  </si>
  <si>
    <t>里別</t>
    <phoneticPr fontId="1" type="noConversion"/>
  </si>
  <si>
    <t>鄰數</t>
    <phoneticPr fontId="1" type="noConversion"/>
  </si>
  <si>
    <t>戶數</t>
    <phoneticPr fontId="1" type="noConversion"/>
  </si>
  <si>
    <t>合計</t>
    <phoneticPr fontId="1" type="noConversion"/>
  </si>
  <si>
    <t>總計</t>
    <phoneticPr fontId="1" type="noConversion"/>
  </si>
  <si>
    <t>本月人口動態統計</t>
    <phoneticPr fontId="1" type="noConversion"/>
  </si>
  <si>
    <t>里數</t>
    <phoneticPr fontId="1" type="noConversion"/>
  </si>
  <si>
    <t>本月人口動態統計</t>
    <phoneticPr fontId="1" type="noConversion"/>
  </si>
  <si>
    <t>本月人口動態統計</t>
    <phoneticPr fontId="1" type="noConversion"/>
  </si>
  <si>
    <t>里數</t>
    <phoneticPr fontId="1" type="noConversion"/>
  </si>
  <si>
    <t>大明</t>
    <phoneticPr fontId="1" type="noConversion"/>
  </si>
  <si>
    <t>中東</t>
    <phoneticPr fontId="1" type="noConversion"/>
  </si>
  <si>
    <t>仁聲</t>
    <phoneticPr fontId="1" type="noConversion"/>
  </si>
  <si>
    <t>文昌</t>
    <phoneticPr fontId="1" type="noConversion"/>
  </si>
  <si>
    <t>正氣</t>
    <phoneticPr fontId="1" type="noConversion"/>
  </si>
  <si>
    <t>永寧</t>
    <phoneticPr fontId="1" type="noConversion"/>
  </si>
  <si>
    <t>玉衡</t>
    <phoneticPr fontId="1" type="noConversion"/>
  </si>
  <si>
    <t>光耀</t>
    <phoneticPr fontId="1" type="noConversion"/>
  </si>
  <si>
    <t>成功</t>
    <phoneticPr fontId="1" type="noConversion"/>
  </si>
  <si>
    <t>明莊</t>
    <phoneticPr fontId="1" type="noConversion"/>
  </si>
  <si>
    <t>東坡</t>
    <phoneticPr fontId="1" type="noConversion"/>
  </si>
  <si>
    <t>長驛</t>
    <phoneticPr fontId="1" type="noConversion"/>
  </si>
  <si>
    <t>南港</t>
    <phoneticPr fontId="1" type="noConversion"/>
  </si>
  <si>
    <t>建華</t>
    <phoneticPr fontId="1" type="noConversion"/>
  </si>
  <si>
    <t>建興</t>
    <phoneticPr fontId="1" type="noConversion"/>
  </si>
  <si>
    <t>秋山</t>
    <phoneticPr fontId="1" type="noConversion"/>
  </si>
  <si>
    <t>振成</t>
    <phoneticPr fontId="1" type="noConversion"/>
  </si>
  <si>
    <t>振華</t>
    <phoneticPr fontId="1" type="noConversion"/>
  </si>
  <si>
    <t>浩然</t>
    <phoneticPr fontId="1" type="noConversion"/>
  </si>
  <si>
    <t>華聲</t>
    <phoneticPr fontId="1" type="noConversion"/>
  </si>
  <si>
    <t>開平</t>
    <phoneticPr fontId="1" type="noConversion"/>
  </si>
  <si>
    <t>順昌</t>
    <phoneticPr fontId="1" type="noConversion"/>
  </si>
  <si>
    <t>愛平</t>
    <phoneticPr fontId="1" type="noConversion"/>
  </si>
  <si>
    <t>新江</t>
    <phoneticPr fontId="1" type="noConversion"/>
  </si>
  <si>
    <t>榮治</t>
    <phoneticPr fontId="1" type="noConversion"/>
  </si>
  <si>
    <t>漢民</t>
    <phoneticPr fontId="1" type="noConversion"/>
  </si>
  <si>
    <t>德生</t>
    <phoneticPr fontId="1" type="noConversion"/>
  </si>
  <si>
    <t>德政</t>
    <phoneticPr fontId="1" type="noConversion"/>
  </si>
  <si>
    <t>德望</t>
    <phoneticPr fontId="1" type="noConversion"/>
  </si>
  <si>
    <t>黎明</t>
    <phoneticPr fontId="1" type="noConversion"/>
  </si>
  <si>
    <t>興昌</t>
    <phoneticPr fontId="1" type="noConversion"/>
  </si>
  <si>
    <t>蕉園</t>
    <phoneticPr fontId="1" type="noConversion"/>
  </si>
  <si>
    <t>高雄市新興區101年1月份現住人口數統計表</t>
    <phoneticPr fontId="1" type="noConversion"/>
  </si>
  <si>
    <t>高雄市新興區101年12月份現住人口數統計表</t>
    <phoneticPr fontId="1" type="noConversion"/>
  </si>
  <si>
    <t>高雄市新興區101年11月份現住人口數統計表</t>
    <phoneticPr fontId="1" type="noConversion"/>
  </si>
  <si>
    <t>高雄市新興區101年10月份現住人口數統計表</t>
    <phoneticPr fontId="1" type="noConversion"/>
  </si>
  <si>
    <t>高雄市新興區101年9月份現住人口數統計表</t>
    <phoneticPr fontId="1" type="noConversion"/>
  </si>
  <si>
    <t>高雄市新興區101年8月份現住人口數統計表</t>
    <phoneticPr fontId="1" type="noConversion"/>
  </si>
  <si>
    <t>高雄市新興區101年7月份現住人口數統計表</t>
    <phoneticPr fontId="1" type="noConversion"/>
  </si>
  <si>
    <t>高雄市新興區101年6月份現住人口數統計表</t>
    <phoneticPr fontId="1" type="noConversion"/>
  </si>
  <si>
    <t>高雄市新興區101年5月份現住人口數統計表</t>
    <phoneticPr fontId="1" type="noConversion"/>
  </si>
  <si>
    <t>高雄市新興區101年4月份現住人口數統計表</t>
    <phoneticPr fontId="1" type="noConversion"/>
  </si>
  <si>
    <t>高雄市新興區101年3月份現住人口數統計表</t>
    <phoneticPr fontId="1" type="noConversion"/>
  </si>
  <si>
    <t>高雄市新興區101年2月份現住人口數統計表</t>
    <phoneticPr fontId="1" type="noConversion"/>
  </si>
  <si>
    <t>遷入人數：247</t>
    <phoneticPr fontId="1" type="noConversion"/>
  </si>
  <si>
    <t>遷出人數：319</t>
    <phoneticPr fontId="1" type="noConversion"/>
  </si>
  <si>
    <t>出生人數：40</t>
    <phoneticPr fontId="1" type="noConversion"/>
  </si>
  <si>
    <t>死亡人數：28</t>
    <phoneticPr fontId="1" type="noConversion"/>
  </si>
  <si>
    <t>結婚對數：31</t>
    <phoneticPr fontId="1" type="noConversion"/>
  </si>
  <si>
    <t>離婚對數：5</t>
    <phoneticPr fontId="1" type="noConversion"/>
  </si>
  <si>
    <t>遷入人數：246</t>
    <phoneticPr fontId="1" type="noConversion"/>
  </si>
  <si>
    <t>遷出人數：257</t>
    <phoneticPr fontId="1" type="noConversion"/>
  </si>
  <si>
    <t>出生人數：28</t>
    <phoneticPr fontId="1" type="noConversion"/>
  </si>
  <si>
    <t>死亡人數：40</t>
    <phoneticPr fontId="1" type="noConversion"/>
  </si>
  <si>
    <t>結婚對數：25</t>
    <phoneticPr fontId="1" type="noConversion"/>
  </si>
  <si>
    <t>離婚對數：4</t>
    <phoneticPr fontId="1" type="noConversion"/>
  </si>
  <si>
    <t>遷入人數：352</t>
    <phoneticPr fontId="1" type="noConversion"/>
  </si>
  <si>
    <t>遷出人數：390</t>
    <phoneticPr fontId="1" type="noConversion"/>
  </si>
  <si>
    <t>出生人數：19</t>
    <phoneticPr fontId="1" type="noConversion"/>
  </si>
  <si>
    <t>死亡人數：46</t>
    <phoneticPr fontId="1" type="noConversion"/>
  </si>
  <si>
    <t>結婚對數：16</t>
    <phoneticPr fontId="1" type="noConversion"/>
  </si>
  <si>
    <t>離婚對數：10</t>
    <phoneticPr fontId="1" type="noConversion"/>
  </si>
  <si>
    <t>遷入人數：362</t>
    <phoneticPr fontId="1" type="noConversion"/>
  </si>
  <si>
    <t>遷出人數：360</t>
    <phoneticPr fontId="1" type="noConversion"/>
  </si>
  <si>
    <t>出生人數：33</t>
    <phoneticPr fontId="1" type="noConversion"/>
  </si>
  <si>
    <t>死亡人數：38</t>
    <phoneticPr fontId="1" type="noConversion"/>
  </si>
  <si>
    <t>結婚對數：36</t>
    <phoneticPr fontId="1" type="noConversion"/>
  </si>
  <si>
    <t>離婚對數：11</t>
    <phoneticPr fontId="1" type="noConversion"/>
  </si>
  <si>
    <t>遷入人數：295</t>
    <phoneticPr fontId="1" type="noConversion"/>
  </si>
  <si>
    <t>遷出人數：300</t>
    <phoneticPr fontId="1" type="noConversion"/>
  </si>
  <si>
    <t>出生人數：41</t>
    <phoneticPr fontId="1" type="noConversion"/>
  </si>
  <si>
    <t>死亡人數：26</t>
    <phoneticPr fontId="1" type="noConversion"/>
  </si>
  <si>
    <t>結婚對數：24</t>
    <phoneticPr fontId="1" type="noConversion"/>
  </si>
  <si>
    <t>離婚對數：10</t>
    <phoneticPr fontId="1" type="noConversion"/>
  </si>
  <si>
    <t>遷入人數：309</t>
    <phoneticPr fontId="1" type="noConversion"/>
  </si>
  <si>
    <t>遷出人數：377</t>
    <phoneticPr fontId="1" type="noConversion"/>
  </si>
  <si>
    <t>出生人數：19</t>
    <phoneticPr fontId="1" type="noConversion"/>
  </si>
  <si>
    <t>死亡人數：27</t>
    <phoneticPr fontId="1" type="noConversion"/>
  </si>
  <si>
    <t>結婚對數：18</t>
    <phoneticPr fontId="1" type="noConversion"/>
  </si>
  <si>
    <t>離婚對數：14</t>
    <phoneticPr fontId="1" type="noConversion"/>
  </si>
  <si>
    <t>遷入人數：262</t>
    <phoneticPr fontId="1" type="noConversion"/>
  </si>
  <si>
    <t>遷出人數：298</t>
    <phoneticPr fontId="1" type="noConversion"/>
  </si>
  <si>
    <t>出生人數：27</t>
    <phoneticPr fontId="1" type="noConversion"/>
  </si>
  <si>
    <t>死亡人數：30</t>
    <phoneticPr fontId="1" type="noConversion"/>
  </si>
  <si>
    <t>結婚對數：27</t>
    <phoneticPr fontId="1" type="noConversion"/>
  </si>
  <si>
    <t>離婚對數：11</t>
    <phoneticPr fontId="1" type="noConversion"/>
  </si>
  <si>
    <t>遷入人數：343</t>
    <phoneticPr fontId="1" type="noConversion"/>
  </si>
  <si>
    <t>遷出人數：421</t>
    <phoneticPr fontId="1" type="noConversion"/>
  </si>
  <si>
    <t>出生人數：29</t>
    <phoneticPr fontId="1" type="noConversion"/>
  </si>
  <si>
    <t>死亡人數：38</t>
    <phoneticPr fontId="1" type="noConversion"/>
  </si>
  <si>
    <t>結婚對數：33</t>
    <phoneticPr fontId="1" type="noConversion"/>
  </si>
  <si>
    <t>離婚對數：9</t>
    <phoneticPr fontId="1" type="noConversion"/>
  </si>
  <si>
    <t>遷入人數：381</t>
    <phoneticPr fontId="1" type="noConversion"/>
  </si>
  <si>
    <t>遷出人數：448</t>
    <phoneticPr fontId="1" type="noConversion"/>
  </si>
  <si>
    <t>結婚對數：19</t>
    <phoneticPr fontId="1" type="noConversion"/>
  </si>
  <si>
    <t>遷入人數：316</t>
    <phoneticPr fontId="1" type="noConversion"/>
  </si>
  <si>
    <t>遷出人數：436</t>
    <phoneticPr fontId="1" type="noConversion"/>
  </si>
  <si>
    <t>死亡人數：31</t>
    <phoneticPr fontId="1" type="noConversion"/>
  </si>
  <si>
    <t>結婚對數：14</t>
    <phoneticPr fontId="1" type="noConversion"/>
  </si>
  <si>
    <t>離婚對數：3</t>
    <phoneticPr fontId="1" type="noConversion"/>
  </si>
  <si>
    <t>遷入人數：266</t>
    <phoneticPr fontId="1" type="noConversion"/>
  </si>
  <si>
    <t>遷出人數：361</t>
    <phoneticPr fontId="1" type="noConversion"/>
  </si>
  <si>
    <t>出生人數：53</t>
    <phoneticPr fontId="1" type="noConversion"/>
  </si>
  <si>
    <t>死亡人數：28</t>
    <phoneticPr fontId="1" type="noConversion"/>
  </si>
  <si>
    <t>離婚對數：17</t>
    <phoneticPr fontId="1" type="noConversion"/>
  </si>
  <si>
    <t>遷入人數：278</t>
    <phoneticPr fontId="1" type="noConversion"/>
  </si>
  <si>
    <t>遷出人數：272</t>
    <phoneticPr fontId="1" type="noConversion"/>
  </si>
  <si>
    <t>出生人數：28</t>
    <phoneticPr fontId="1" type="noConversion"/>
  </si>
  <si>
    <t>結婚對數：26</t>
    <phoneticPr fontId="1" type="noConversion"/>
  </si>
  <si>
    <t>離婚對數：7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</si>
</sst>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3"/>
      <name val="標楷體"/>
      <family val="4"/>
      <charset val="136"/>
    </font>
    <font>
      <sz val="16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8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7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right"/>
    </xf>
    <xf numFmtId="0" fontId="0" fillId="0" borderId="8" xfId="0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/>
    <xf numFmtId="0" fontId="0" fillId="0" borderId="5" xfId="0" applyBorder="1"/>
    <xf numFmtId="0" fontId="0" fillId="0" borderId="0" xfId="0" applyBorder="1"/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3"/>
  <sheetViews>
    <sheetView tabSelected="1"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47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0">
        <f t="shared" ref="B4" si="0">SUM(B5:B36)</f>
        <v>32</v>
      </c>
      <c r="C4" s="11">
        <f>SUM(C5:C36)</f>
        <v>456</v>
      </c>
      <c r="D4" s="11">
        <f>SUM(D5:D36)</f>
        <v>22781</v>
      </c>
      <c r="E4" s="11">
        <f>SUM(E5:E36)</f>
        <v>26303</v>
      </c>
      <c r="F4" s="12">
        <f>SUM(F5:F36)</f>
        <v>28019</v>
      </c>
      <c r="G4" s="11">
        <f>SUM(G5:G36)</f>
        <v>54322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535</v>
      </c>
      <c r="E5" s="32">
        <v>608</v>
      </c>
      <c r="F5" s="32">
        <v>654</v>
      </c>
      <c r="G5" s="13">
        <f t="shared" ref="G5:G35" si="1">SUM(E5:F5)</f>
        <v>1262</v>
      </c>
    </row>
    <row r="6" spans="1:7" s="3" customFormat="1" ht="16.5" customHeight="1">
      <c r="A6" s="36" t="s">
        <v>16</v>
      </c>
      <c r="B6" s="33">
        <v>1</v>
      </c>
      <c r="C6" s="37">
        <v>26</v>
      </c>
      <c r="D6" s="32">
        <v>1514</v>
      </c>
      <c r="E6" s="32">
        <v>1597</v>
      </c>
      <c r="F6" s="32">
        <v>1709</v>
      </c>
      <c r="G6" s="14">
        <f t="shared" si="1"/>
        <v>3306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570</v>
      </c>
      <c r="E7" s="32">
        <v>523</v>
      </c>
      <c r="F7" s="32">
        <v>624</v>
      </c>
      <c r="G7" s="14">
        <f t="shared" si="1"/>
        <v>1147</v>
      </c>
    </row>
    <row r="8" spans="1:7" s="3" customFormat="1" ht="16.5" customHeight="1">
      <c r="A8" s="36" t="s">
        <v>18</v>
      </c>
      <c r="B8" s="33">
        <v>1</v>
      </c>
      <c r="C8" s="37">
        <v>20</v>
      </c>
      <c r="D8" s="32">
        <v>1290</v>
      </c>
      <c r="E8" s="32">
        <v>1593</v>
      </c>
      <c r="F8" s="32">
        <v>1751</v>
      </c>
      <c r="G8" s="14">
        <f t="shared" si="1"/>
        <v>3344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725</v>
      </c>
      <c r="E9" s="32">
        <v>801</v>
      </c>
      <c r="F9" s="32">
        <v>905</v>
      </c>
      <c r="G9" s="14">
        <f t="shared" si="1"/>
        <v>1706</v>
      </c>
    </row>
    <row r="10" spans="1:7" s="3" customFormat="1" ht="16.5" customHeight="1">
      <c r="A10" s="36" t="s">
        <v>20</v>
      </c>
      <c r="B10" s="33">
        <v>1</v>
      </c>
      <c r="C10" s="37">
        <v>17</v>
      </c>
      <c r="D10" s="32">
        <v>674</v>
      </c>
      <c r="E10" s="32">
        <v>803</v>
      </c>
      <c r="F10" s="32">
        <v>785</v>
      </c>
      <c r="G10" s="14">
        <f t="shared" si="1"/>
        <v>1588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478</v>
      </c>
      <c r="E11" s="32">
        <v>558</v>
      </c>
      <c r="F11" s="32">
        <v>499</v>
      </c>
      <c r="G11" s="14">
        <f t="shared" si="1"/>
        <v>1057</v>
      </c>
    </row>
    <row r="12" spans="1:7" s="3" customFormat="1" ht="16.5" customHeight="1">
      <c r="A12" s="36" t="s">
        <v>22</v>
      </c>
      <c r="B12" s="33">
        <v>1</v>
      </c>
      <c r="C12" s="37">
        <v>22</v>
      </c>
      <c r="D12" s="32">
        <v>1150</v>
      </c>
      <c r="E12" s="32">
        <v>1392</v>
      </c>
      <c r="F12" s="32">
        <v>1570</v>
      </c>
      <c r="G12" s="14">
        <f t="shared" si="1"/>
        <v>2962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559</v>
      </c>
      <c r="E13" s="32">
        <v>589</v>
      </c>
      <c r="F13" s="32">
        <v>691</v>
      </c>
      <c r="G13" s="14">
        <f t="shared" si="1"/>
        <v>1280</v>
      </c>
    </row>
    <row r="14" spans="1:7" s="3" customFormat="1" ht="16.5" customHeight="1">
      <c r="A14" s="36" t="s">
        <v>24</v>
      </c>
      <c r="B14" s="33">
        <v>1</v>
      </c>
      <c r="C14" s="37">
        <v>10</v>
      </c>
      <c r="D14" s="32">
        <v>384</v>
      </c>
      <c r="E14" s="32">
        <v>436</v>
      </c>
      <c r="F14" s="32">
        <v>379</v>
      </c>
      <c r="G14" s="14">
        <f t="shared" si="1"/>
        <v>815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620</v>
      </c>
      <c r="E15" s="32">
        <v>729</v>
      </c>
      <c r="F15" s="32">
        <v>701</v>
      </c>
      <c r="G15" s="14">
        <f t="shared" si="1"/>
        <v>1430</v>
      </c>
    </row>
    <row r="16" spans="1:7" s="3" customFormat="1" ht="16.5" customHeight="1">
      <c r="A16" s="36" t="s">
        <v>26</v>
      </c>
      <c r="B16" s="33">
        <v>1</v>
      </c>
      <c r="C16" s="37">
        <v>10</v>
      </c>
      <c r="D16" s="32">
        <v>511</v>
      </c>
      <c r="E16" s="32">
        <v>533</v>
      </c>
      <c r="F16" s="32">
        <v>602</v>
      </c>
      <c r="G16" s="14">
        <f t="shared" si="1"/>
        <v>1135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946</v>
      </c>
      <c r="E17" s="32">
        <v>1182</v>
      </c>
      <c r="F17" s="32">
        <v>1140</v>
      </c>
      <c r="G17" s="14">
        <f t="shared" si="1"/>
        <v>2322</v>
      </c>
    </row>
    <row r="18" spans="1:7" s="3" customFormat="1" ht="16.5" customHeight="1">
      <c r="A18" s="36" t="s">
        <v>28</v>
      </c>
      <c r="B18" s="33">
        <v>1</v>
      </c>
      <c r="C18" s="37">
        <v>13</v>
      </c>
      <c r="D18" s="32">
        <v>462</v>
      </c>
      <c r="E18" s="32">
        <v>510</v>
      </c>
      <c r="F18" s="32">
        <v>519</v>
      </c>
      <c r="G18" s="14">
        <f t="shared" si="1"/>
        <v>1029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451</v>
      </c>
      <c r="E19" s="32">
        <v>507</v>
      </c>
      <c r="F19" s="32">
        <v>449</v>
      </c>
      <c r="G19" s="14">
        <f t="shared" si="1"/>
        <v>956</v>
      </c>
    </row>
    <row r="20" spans="1:7" s="3" customFormat="1" ht="16.5" customHeight="1">
      <c r="A20" s="36" t="s">
        <v>30</v>
      </c>
      <c r="B20" s="33">
        <v>1</v>
      </c>
      <c r="C20" s="37">
        <v>10</v>
      </c>
      <c r="D20" s="32">
        <v>446</v>
      </c>
      <c r="E20" s="32">
        <v>492</v>
      </c>
      <c r="F20" s="32">
        <v>475</v>
      </c>
      <c r="G20" s="14">
        <f t="shared" si="1"/>
        <v>967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649</v>
      </c>
      <c r="E21" s="32">
        <v>706</v>
      </c>
      <c r="F21" s="32">
        <v>764</v>
      </c>
      <c r="G21" s="14">
        <f t="shared" si="1"/>
        <v>1470</v>
      </c>
    </row>
    <row r="22" spans="1:7" s="3" customFormat="1" ht="16.5" customHeight="1">
      <c r="A22" s="36" t="s">
        <v>32</v>
      </c>
      <c r="B22" s="33">
        <v>1</v>
      </c>
      <c r="C22" s="37">
        <v>16</v>
      </c>
      <c r="D22" s="32">
        <v>565</v>
      </c>
      <c r="E22" s="32">
        <v>661</v>
      </c>
      <c r="F22" s="32">
        <v>734</v>
      </c>
      <c r="G22" s="14">
        <f t="shared" si="1"/>
        <v>1395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965</v>
      </c>
      <c r="E23" s="32">
        <v>1023</v>
      </c>
      <c r="F23" s="32">
        <v>1164</v>
      </c>
      <c r="G23" s="14">
        <f t="shared" si="1"/>
        <v>2187</v>
      </c>
    </row>
    <row r="24" spans="1:7" s="3" customFormat="1" ht="16.5" customHeight="1">
      <c r="A24" s="36" t="s">
        <v>34</v>
      </c>
      <c r="B24" s="33">
        <v>1</v>
      </c>
      <c r="C24" s="37">
        <v>12</v>
      </c>
      <c r="D24" s="32">
        <v>457</v>
      </c>
      <c r="E24" s="32">
        <v>569</v>
      </c>
      <c r="F24" s="32">
        <v>603</v>
      </c>
      <c r="G24" s="14">
        <f t="shared" si="1"/>
        <v>1172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1551</v>
      </c>
      <c r="E25" s="32">
        <v>1974</v>
      </c>
      <c r="F25" s="32">
        <v>2162</v>
      </c>
      <c r="G25" s="14">
        <f t="shared" si="1"/>
        <v>4136</v>
      </c>
    </row>
    <row r="26" spans="1:7" s="3" customFormat="1" ht="16.5" customHeight="1">
      <c r="A26" s="36" t="s">
        <v>36</v>
      </c>
      <c r="B26" s="33">
        <v>1</v>
      </c>
      <c r="C26" s="37">
        <v>22</v>
      </c>
      <c r="D26" s="32">
        <v>930</v>
      </c>
      <c r="E26" s="32">
        <v>1218</v>
      </c>
      <c r="F26" s="32">
        <v>1257</v>
      </c>
      <c r="G26" s="14">
        <f t="shared" si="1"/>
        <v>2475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519</v>
      </c>
      <c r="E27" s="32">
        <v>543</v>
      </c>
      <c r="F27" s="32">
        <v>607</v>
      </c>
      <c r="G27" s="14">
        <f t="shared" si="1"/>
        <v>1150</v>
      </c>
    </row>
    <row r="28" spans="1:7" s="3" customFormat="1" ht="16.5" customHeight="1">
      <c r="A28" s="36" t="s">
        <v>38</v>
      </c>
      <c r="B28" s="33">
        <v>1</v>
      </c>
      <c r="C28" s="37">
        <v>12</v>
      </c>
      <c r="D28" s="32">
        <v>571</v>
      </c>
      <c r="E28" s="32">
        <v>665</v>
      </c>
      <c r="F28" s="32">
        <v>685</v>
      </c>
      <c r="G28" s="14">
        <f t="shared" si="1"/>
        <v>1350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367</v>
      </c>
      <c r="E29" s="32">
        <v>445</v>
      </c>
      <c r="F29" s="32">
        <v>479</v>
      </c>
      <c r="G29" s="14">
        <f t="shared" si="1"/>
        <v>924</v>
      </c>
    </row>
    <row r="30" spans="1:7" s="3" customFormat="1" ht="16.5" customHeight="1">
      <c r="A30" s="36" t="s">
        <v>40</v>
      </c>
      <c r="B30" s="33">
        <v>1</v>
      </c>
      <c r="C30" s="37">
        <v>11</v>
      </c>
      <c r="D30" s="32">
        <v>397</v>
      </c>
      <c r="E30" s="32">
        <v>438</v>
      </c>
      <c r="F30" s="32">
        <v>494</v>
      </c>
      <c r="G30" s="14">
        <f t="shared" si="1"/>
        <v>932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1482</v>
      </c>
      <c r="E31" s="32">
        <v>1628</v>
      </c>
      <c r="F31" s="32">
        <v>1871</v>
      </c>
      <c r="G31" s="14">
        <f t="shared" si="1"/>
        <v>3499</v>
      </c>
    </row>
    <row r="32" spans="1:7" s="3" customFormat="1" ht="16.5" customHeight="1">
      <c r="A32" s="36" t="s">
        <v>42</v>
      </c>
      <c r="B32" s="33">
        <v>1</v>
      </c>
      <c r="C32" s="37">
        <v>7</v>
      </c>
      <c r="D32" s="32">
        <v>357</v>
      </c>
      <c r="E32" s="32">
        <v>403</v>
      </c>
      <c r="F32" s="32">
        <v>438</v>
      </c>
      <c r="G32" s="14">
        <f t="shared" si="1"/>
        <v>841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979</v>
      </c>
      <c r="E33" s="32">
        <v>1125</v>
      </c>
      <c r="F33" s="32">
        <v>1217</v>
      </c>
      <c r="G33" s="14">
        <f t="shared" si="1"/>
        <v>2342</v>
      </c>
    </row>
    <row r="34" spans="1:7" s="3" customFormat="1" ht="16.5" customHeight="1">
      <c r="A34" s="36" t="s">
        <v>44</v>
      </c>
      <c r="B34" s="33">
        <v>1</v>
      </c>
      <c r="C34" s="37">
        <v>12</v>
      </c>
      <c r="D34" s="32">
        <v>454</v>
      </c>
      <c r="E34" s="32">
        <v>548</v>
      </c>
      <c r="F34" s="32">
        <v>506</v>
      </c>
      <c r="G34" s="14">
        <f t="shared" si="1"/>
        <v>1054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857</v>
      </c>
      <c r="E35" s="32">
        <v>1042</v>
      </c>
      <c r="F35" s="32">
        <v>1154</v>
      </c>
      <c r="G35" s="14">
        <f t="shared" si="1"/>
        <v>2196</v>
      </c>
    </row>
    <row r="36" spans="1:7" s="3" customFormat="1" ht="16.5" customHeight="1">
      <c r="A36" s="36" t="s">
        <v>46</v>
      </c>
      <c r="B36" s="33">
        <v>1</v>
      </c>
      <c r="C36" s="37">
        <v>8</v>
      </c>
      <c r="D36" s="32">
        <v>366</v>
      </c>
      <c r="E36" s="32">
        <v>462</v>
      </c>
      <c r="F36" s="32">
        <v>431</v>
      </c>
      <c r="G36" s="15">
        <f>SUM(E36:F36)</f>
        <v>893</v>
      </c>
    </row>
    <row r="37" spans="1:7" s="3" customFormat="1" ht="16.5" customHeight="1">
      <c r="A37" s="42" t="s">
        <v>13</v>
      </c>
      <c r="B37" s="43"/>
      <c r="C37" s="44"/>
      <c r="D37" s="25" t="s">
        <v>65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66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67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68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69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70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58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22789</v>
      </c>
      <c r="E4" s="11">
        <f t="shared" si="0"/>
        <v>26258</v>
      </c>
      <c r="F4" s="12">
        <f t="shared" si="0"/>
        <v>27999</v>
      </c>
      <c r="G4" s="11">
        <f t="shared" si="0"/>
        <v>54257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535</v>
      </c>
      <c r="E5" s="32">
        <v>604</v>
      </c>
      <c r="F5" s="32">
        <v>654</v>
      </c>
      <c r="G5" s="13">
        <f t="shared" ref="G5:G35" si="1">SUM(E5:F5)</f>
        <v>1258</v>
      </c>
    </row>
    <row r="6" spans="1:7" s="3" customFormat="1" ht="16.5" customHeight="1">
      <c r="A6" s="36" t="s">
        <v>16</v>
      </c>
      <c r="B6" s="33">
        <v>1</v>
      </c>
      <c r="C6" s="37">
        <v>26</v>
      </c>
      <c r="D6" s="32">
        <v>1515</v>
      </c>
      <c r="E6" s="32">
        <v>1590</v>
      </c>
      <c r="F6" s="32">
        <v>1700</v>
      </c>
      <c r="G6" s="14">
        <f t="shared" si="1"/>
        <v>3290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571</v>
      </c>
      <c r="E7" s="32">
        <v>520</v>
      </c>
      <c r="F7" s="32">
        <v>629</v>
      </c>
      <c r="G7" s="14">
        <f t="shared" si="1"/>
        <v>1149</v>
      </c>
    </row>
    <row r="8" spans="1:7" s="3" customFormat="1" ht="16.5" customHeight="1">
      <c r="A8" s="36" t="s">
        <v>18</v>
      </c>
      <c r="B8" s="33">
        <v>1</v>
      </c>
      <c r="C8" s="37">
        <v>20</v>
      </c>
      <c r="D8" s="32">
        <v>1293</v>
      </c>
      <c r="E8" s="32">
        <v>1588</v>
      </c>
      <c r="F8" s="32">
        <v>1767</v>
      </c>
      <c r="G8" s="14">
        <f t="shared" si="1"/>
        <v>3355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722</v>
      </c>
      <c r="E9" s="32">
        <v>799</v>
      </c>
      <c r="F9" s="32">
        <v>901</v>
      </c>
      <c r="G9" s="14">
        <f t="shared" si="1"/>
        <v>1700</v>
      </c>
    </row>
    <row r="10" spans="1:7" s="3" customFormat="1" ht="16.5" customHeight="1">
      <c r="A10" s="36" t="s">
        <v>20</v>
      </c>
      <c r="B10" s="33">
        <v>1</v>
      </c>
      <c r="C10" s="37">
        <v>17</v>
      </c>
      <c r="D10" s="32">
        <v>679</v>
      </c>
      <c r="E10" s="32">
        <v>806</v>
      </c>
      <c r="F10" s="32">
        <v>785</v>
      </c>
      <c r="G10" s="14">
        <f t="shared" si="1"/>
        <v>1591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477</v>
      </c>
      <c r="E11" s="32">
        <v>555</v>
      </c>
      <c r="F11" s="32">
        <v>496</v>
      </c>
      <c r="G11" s="14">
        <f t="shared" si="1"/>
        <v>1051</v>
      </c>
    </row>
    <row r="12" spans="1:7" s="3" customFormat="1" ht="16.5" customHeight="1">
      <c r="A12" s="36" t="s">
        <v>22</v>
      </c>
      <c r="B12" s="33">
        <v>1</v>
      </c>
      <c r="C12" s="37">
        <v>22</v>
      </c>
      <c r="D12" s="32">
        <v>1151</v>
      </c>
      <c r="E12" s="32">
        <v>1386</v>
      </c>
      <c r="F12" s="32">
        <v>1575</v>
      </c>
      <c r="G12" s="14">
        <f t="shared" si="1"/>
        <v>2961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557</v>
      </c>
      <c r="E13" s="32">
        <v>590</v>
      </c>
      <c r="F13" s="32">
        <v>693</v>
      </c>
      <c r="G13" s="14">
        <f t="shared" si="1"/>
        <v>1283</v>
      </c>
    </row>
    <row r="14" spans="1:7" s="3" customFormat="1" ht="16.5" customHeight="1">
      <c r="A14" s="36" t="s">
        <v>24</v>
      </c>
      <c r="B14" s="33">
        <v>1</v>
      </c>
      <c r="C14" s="37">
        <v>10</v>
      </c>
      <c r="D14" s="32">
        <v>382</v>
      </c>
      <c r="E14" s="32">
        <v>431</v>
      </c>
      <c r="F14" s="32">
        <v>381</v>
      </c>
      <c r="G14" s="14">
        <f t="shared" si="1"/>
        <v>812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619</v>
      </c>
      <c r="E15" s="32">
        <v>730</v>
      </c>
      <c r="F15" s="32">
        <v>697</v>
      </c>
      <c r="G15" s="14">
        <f t="shared" si="1"/>
        <v>1427</v>
      </c>
    </row>
    <row r="16" spans="1:7" s="3" customFormat="1" ht="16.5" customHeight="1">
      <c r="A16" s="36" t="s">
        <v>26</v>
      </c>
      <c r="B16" s="33">
        <v>1</v>
      </c>
      <c r="C16" s="37">
        <v>10</v>
      </c>
      <c r="D16" s="32">
        <v>506</v>
      </c>
      <c r="E16" s="32">
        <v>528</v>
      </c>
      <c r="F16" s="32">
        <v>603</v>
      </c>
      <c r="G16" s="14">
        <f t="shared" si="1"/>
        <v>1131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945</v>
      </c>
      <c r="E17" s="32">
        <v>1176</v>
      </c>
      <c r="F17" s="32">
        <v>1144</v>
      </c>
      <c r="G17" s="14">
        <f t="shared" si="1"/>
        <v>2320</v>
      </c>
    </row>
    <row r="18" spans="1:7" s="3" customFormat="1" ht="16.5" customHeight="1">
      <c r="A18" s="36" t="s">
        <v>28</v>
      </c>
      <c r="B18" s="33">
        <v>1</v>
      </c>
      <c r="C18" s="37">
        <v>13</v>
      </c>
      <c r="D18" s="32">
        <v>460</v>
      </c>
      <c r="E18" s="32">
        <v>502</v>
      </c>
      <c r="F18" s="32">
        <v>518</v>
      </c>
      <c r="G18" s="14">
        <f t="shared" si="1"/>
        <v>1020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454</v>
      </c>
      <c r="E19" s="32">
        <v>509</v>
      </c>
      <c r="F19" s="32">
        <v>456</v>
      </c>
      <c r="G19" s="14">
        <f t="shared" si="1"/>
        <v>965</v>
      </c>
    </row>
    <row r="20" spans="1:7" s="3" customFormat="1" ht="16.5" customHeight="1">
      <c r="A20" s="36" t="s">
        <v>30</v>
      </c>
      <c r="B20" s="33">
        <v>1</v>
      </c>
      <c r="C20" s="37">
        <v>10</v>
      </c>
      <c r="D20" s="32">
        <v>444</v>
      </c>
      <c r="E20" s="32">
        <v>491</v>
      </c>
      <c r="F20" s="32">
        <v>470</v>
      </c>
      <c r="G20" s="14">
        <f t="shared" si="1"/>
        <v>961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652</v>
      </c>
      <c r="E21" s="32">
        <v>708</v>
      </c>
      <c r="F21" s="32">
        <v>759</v>
      </c>
      <c r="G21" s="14">
        <f t="shared" si="1"/>
        <v>1467</v>
      </c>
    </row>
    <row r="22" spans="1:7" s="3" customFormat="1" ht="16.5" customHeight="1">
      <c r="A22" s="36" t="s">
        <v>32</v>
      </c>
      <c r="B22" s="33">
        <v>1</v>
      </c>
      <c r="C22" s="37">
        <v>16</v>
      </c>
      <c r="D22" s="32">
        <v>562</v>
      </c>
      <c r="E22" s="32">
        <v>657</v>
      </c>
      <c r="F22" s="32">
        <v>728</v>
      </c>
      <c r="G22" s="14">
        <f t="shared" si="1"/>
        <v>1385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968</v>
      </c>
      <c r="E23" s="32">
        <v>1021</v>
      </c>
      <c r="F23" s="32">
        <v>1165</v>
      </c>
      <c r="G23" s="14">
        <f t="shared" si="1"/>
        <v>2186</v>
      </c>
    </row>
    <row r="24" spans="1:7" s="3" customFormat="1" ht="16.5" customHeight="1">
      <c r="A24" s="36" t="s">
        <v>34</v>
      </c>
      <c r="B24" s="33">
        <v>1</v>
      </c>
      <c r="C24" s="37">
        <v>12</v>
      </c>
      <c r="D24" s="32">
        <v>455</v>
      </c>
      <c r="E24" s="32">
        <v>566</v>
      </c>
      <c r="F24" s="32">
        <v>597</v>
      </c>
      <c r="G24" s="14">
        <f t="shared" si="1"/>
        <v>1163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1553</v>
      </c>
      <c r="E25" s="32">
        <v>1975</v>
      </c>
      <c r="F25" s="32">
        <v>2166</v>
      </c>
      <c r="G25" s="14">
        <f t="shared" si="1"/>
        <v>4141</v>
      </c>
    </row>
    <row r="26" spans="1:7" s="3" customFormat="1" ht="16.5" customHeight="1">
      <c r="A26" s="36" t="s">
        <v>36</v>
      </c>
      <c r="B26" s="33">
        <v>1</v>
      </c>
      <c r="C26" s="37">
        <v>22</v>
      </c>
      <c r="D26" s="32">
        <v>926</v>
      </c>
      <c r="E26" s="32">
        <v>1226</v>
      </c>
      <c r="F26" s="32">
        <v>1257</v>
      </c>
      <c r="G26" s="14">
        <f t="shared" si="1"/>
        <v>2483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520</v>
      </c>
      <c r="E27" s="32">
        <v>543</v>
      </c>
      <c r="F27" s="32">
        <v>606</v>
      </c>
      <c r="G27" s="14">
        <f t="shared" si="1"/>
        <v>1149</v>
      </c>
    </row>
    <row r="28" spans="1:7" s="3" customFormat="1" ht="16.5" customHeight="1">
      <c r="A28" s="36" t="s">
        <v>38</v>
      </c>
      <c r="B28" s="33">
        <v>1</v>
      </c>
      <c r="C28" s="37">
        <v>12</v>
      </c>
      <c r="D28" s="32">
        <v>573</v>
      </c>
      <c r="E28" s="32">
        <v>665</v>
      </c>
      <c r="F28" s="32">
        <v>682</v>
      </c>
      <c r="G28" s="14">
        <f t="shared" si="1"/>
        <v>1347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367</v>
      </c>
      <c r="E29" s="32">
        <v>445</v>
      </c>
      <c r="F29" s="32">
        <v>481</v>
      </c>
      <c r="G29" s="14">
        <f t="shared" si="1"/>
        <v>926</v>
      </c>
    </row>
    <row r="30" spans="1:7" s="3" customFormat="1" ht="16.5" customHeight="1">
      <c r="A30" s="36" t="s">
        <v>40</v>
      </c>
      <c r="B30" s="33">
        <v>1</v>
      </c>
      <c r="C30" s="37">
        <v>11</v>
      </c>
      <c r="D30" s="32">
        <v>395</v>
      </c>
      <c r="E30" s="32">
        <v>437</v>
      </c>
      <c r="F30" s="32">
        <v>499</v>
      </c>
      <c r="G30" s="14">
        <f t="shared" si="1"/>
        <v>936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1492</v>
      </c>
      <c r="E31" s="32">
        <v>1635</v>
      </c>
      <c r="F31" s="32">
        <v>1868</v>
      </c>
      <c r="G31" s="14">
        <f t="shared" si="1"/>
        <v>3503</v>
      </c>
    </row>
    <row r="32" spans="1:7" s="3" customFormat="1" ht="16.5" customHeight="1">
      <c r="A32" s="36" t="s">
        <v>42</v>
      </c>
      <c r="B32" s="33">
        <v>1</v>
      </c>
      <c r="C32" s="37">
        <v>7</v>
      </c>
      <c r="D32" s="32">
        <v>358</v>
      </c>
      <c r="E32" s="32">
        <v>408</v>
      </c>
      <c r="F32" s="32">
        <v>437</v>
      </c>
      <c r="G32" s="14">
        <f t="shared" si="1"/>
        <v>845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979</v>
      </c>
      <c r="E33" s="32">
        <v>1119</v>
      </c>
      <c r="F33" s="32">
        <v>1210</v>
      </c>
      <c r="G33" s="14">
        <f t="shared" si="1"/>
        <v>2329</v>
      </c>
    </row>
    <row r="34" spans="1:7" s="3" customFormat="1" ht="16.5" customHeight="1">
      <c r="A34" s="36" t="s">
        <v>44</v>
      </c>
      <c r="B34" s="33">
        <v>1</v>
      </c>
      <c r="C34" s="37">
        <v>12</v>
      </c>
      <c r="D34" s="32">
        <v>453</v>
      </c>
      <c r="E34" s="32">
        <v>545</v>
      </c>
      <c r="F34" s="32">
        <v>497</v>
      </c>
      <c r="G34" s="14">
        <f t="shared" si="1"/>
        <v>1042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860</v>
      </c>
      <c r="E35" s="32">
        <v>1043</v>
      </c>
      <c r="F35" s="32">
        <v>1150</v>
      </c>
      <c r="G35" s="14">
        <f t="shared" si="1"/>
        <v>2193</v>
      </c>
    </row>
    <row r="36" spans="1:7" s="3" customFormat="1" ht="16.5" customHeight="1">
      <c r="A36" s="36" t="s">
        <v>46</v>
      </c>
      <c r="B36" s="33">
        <v>1</v>
      </c>
      <c r="C36" s="37">
        <v>8</v>
      </c>
      <c r="D36" s="32">
        <v>366</v>
      </c>
      <c r="E36" s="32">
        <v>460</v>
      </c>
      <c r="F36" s="32">
        <v>428</v>
      </c>
      <c r="G36" s="15">
        <f>SUM(E36:F36)</f>
        <v>888</v>
      </c>
    </row>
    <row r="37" spans="1:7" s="3" customFormat="1" ht="16.5" customHeight="1">
      <c r="A37" s="42" t="s">
        <v>13</v>
      </c>
      <c r="B37" s="53"/>
      <c r="C37" s="44"/>
      <c r="D37" s="25" t="s">
        <v>71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72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73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74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75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76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57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22802</v>
      </c>
      <c r="E4" s="11">
        <f t="shared" si="0"/>
        <v>26257</v>
      </c>
      <c r="F4" s="12">
        <f t="shared" si="0"/>
        <v>27997</v>
      </c>
      <c r="G4" s="11">
        <f t="shared" si="0"/>
        <v>54254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536</v>
      </c>
      <c r="E5" s="32">
        <v>613</v>
      </c>
      <c r="F5" s="32">
        <v>657</v>
      </c>
      <c r="G5" s="13">
        <f t="shared" ref="G5:G35" si="1">SUM(E5:F5)</f>
        <v>1270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1517</v>
      </c>
      <c r="E6" s="32">
        <v>1598</v>
      </c>
      <c r="F6" s="32">
        <v>1713</v>
      </c>
      <c r="G6" s="14">
        <f t="shared" si="1"/>
        <v>3311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568</v>
      </c>
      <c r="E7" s="32">
        <v>516</v>
      </c>
      <c r="F7" s="32">
        <v>628</v>
      </c>
      <c r="G7" s="14">
        <f t="shared" si="1"/>
        <v>1144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1295</v>
      </c>
      <c r="E8" s="32">
        <v>1596</v>
      </c>
      <c r="F8" s="32">
        <v>1774</v>
      </c>
      <c r="G8" s="14">
        <f t="shared" si="1"/>
        <v>3370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721</v>
      </c>
      <c r="E9" s="32">
        <v>800</v>
      </c>
      <c r="F9" s="32">
        <v>892</v>
      </c>
      <c r="G9" s="14">
        <f t="shared" si="1"/>
        <v>1692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677</v>
      </c>
      <c r="E10" s="32">
        <v>799</v>
      </c>
      <c r="F10" s="32">
        <v>778</v>
      </c>
      <c r="G10" s="14">
        <f t="shared" si="1"/>
        <v>1577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476</v>
      </c>
      <c r="E11" s="32">
        <v>552</v>
      </c>
      <c r="F11" s="32">
        <v>494</v>
      </c>
      <c r="G11" s="14">
        <f t="shared" si="1"/>
        <v>1046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1144</v>
      </c>
      <c r="E12" s="32">
        <v>1387</v>
      </c>
      <c r="F12" s="32">
        <v>1578</v>
      </c>
      <c r="G12" s="14">
        <f t="shared" si="1"/>
        <v>2965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562</v>
      </c>
      <c r="E13" s="32">
        <v>590</v>
      </c>
      <c r="F13" s="32">
        <v>692</v>
      </c>
      <c r="G13" s="14">
        <f t="shared" si="1"/>
        <v>1282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380</v>
      </c>
      <c r="E14" s="32">
        <v>430</v>
      </c>
      <c r="F14" s="32">
        <v>382</v>
      </c>
      <c r="G14" s="14">
        <f t="shared" si="1"/>
        <v>812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619</v>
      </c>
      <c r="E15" s="32">
        <v>726</v>
      </c>
      <c r="F15" s="32">
        <v>691</v>
      </c>
      <c r="G15" s="14">
        <f t="shared" si="1"/>
        <v>1417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509</v>
      </c>
      <c r="E16" s="32">
        <v>531</v>
      </c>
      <c r="F16" s="32">
        <v>606</v>
      </c>
      <c r="G16" s="14">
        <f t="shared" si="1"/>
        <v>1137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947</v>
      </c>
      <c r="E17" s="32">
        <v>1175</v>
      </c>
      <c r="F17" s="32">
        <v>1141</v>
      </c>
      <c r="G17" s="14">
        <f t="shared" si="1"/>
        <v>2316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458</v>
      </c>
      <c r="E18" s="32">
        <v>496</v>
      </c>
      <c r="F18" s="32">
        <v>516</v>
      </c>
      <c r="G18" s="14">
        <f t="shared" si="1"/>
        <v>1012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457</v>
      </c>
      <c r="E19" s="32">
        <v>517</v>
      </c>
      <c r="F19" s="32">
        <v>459</v>
      </c>
      <c r="G19" s="14">
        <f t="shared" si="1"/>
        <v>976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439</v>
      </c>
      <c r="E20" s="32">
        <v>483</v>
      </c>
      <c r="F20" s="32">
        <v>467</v>
      </c>
      <c r="G20" s="14">
        <f t="shared" si="1"/>
        <v>950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650</v>
      </c>
      <c r="E21" s="32">
        <v>702</v>
      </c>
      <c r="F21" s="32">
        <v>751</v>
      </c>
      <c r="G21" s="14">
        <f t="shared" si="1"/>
        <v>1453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566</v>
      </c>
      <c r="E22" s="32">
        <v>662</v>
      </c>
      <c r="F22" s="32">
        <v>734</v>
      </c>
      <c r="G22" s="14">
        <f t="shared" si="1"/>
        <v>1396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970</v>
      </c>
      <c r="E23" s="32">
        <v>1022</v>
      </c>
      <c r="F23" s="32">
        <v>1171</v>
      </c>
      <c r="G23" s="14">
        <f t="shared" si="1"/>
        <v>2193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453</v>
      </c>
      <c r="E24" s="32">
        <v>565</v>
      </c>
      <c r="F24" s="32">
        <v>597</v>
      </c>
      <c r="G24" s="14">
        <f t="shared" si="1"/>
        <v>1162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1558</v>
      </c>
      <c r="E25" s="32">
        <v>1978</v>
      </c>
      <c r="F25" s="32">
        <v>2184</v>
      </c>
      <c r="G25" s="14">
        <f t="shared" si="1"/>
        <v>4162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931</v>
      </c>
      <c r="E26" s="32">
        <v>1227</v>
      </c>
      <c r="F26" s="32">
        <v>1257</v>
      </c>
      <c r="G26" s="14">
        <f t="shared" si="1"/>
        <v>2484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521</v>
      </c>
      <c r="E27" s="32">
        <v>544</v>
      </c>
      <c r="F27" s="32">
        <v>599</v>
      </c>
      <c r="G27" s="14">
        <f t="shared" si="1"/>
        <v>1143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569</v>
      </c>
      <c r="E28" s="32">
        <v>668</v>
      </c>
      <c r="F28" s="32">
        <v>678</v>
      </c>
      <c r="G28" s="14">
        <f t="shared" si="1"/>
        <v>1346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363</v>
      </c>
      <c r="E29" s="32">
        <v>441</v>
      </c>
      <c r="F29" s="32">
        <v>473</v>
      </c>
      <c r="G29" s="14">
        <f t="shared" si="1"/>
        <v>914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394</v>
      </c>
      <c r="E30" s="32">
        <v>438</v>
      </c>
      <c r="F30" s="32">
        <v>498</v>
      </c>
      <c r="G30" s="14">
        <f t="shared" si="1"/>
        <v>936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1493</v>
      </c>
      <c r="E31" s="32">
        <v>1629</v>
      </c>
      <c r="F31" s="32">
        <v>1864</v>
      </c>
      <c r="G31" s="14">
        <f t="shared" si="1"/>
        <v>3493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355</v>
      </c>
      <c r="E32" s="32">
        <v>404</v>
      </c>
      <c r="F32" s="32">
        <v>431</v>
      </c>
      <c r="G32" s="14">
        <f t="shared" si="1"/>
        <v>835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987</v>
      </c>
      <c r="E33" s="32">
        <v>1121</v>
      </c>
      <c r="F33" s="32">
        <v>1209</v>
      </c>
      <c r="G33" s="14">
        <f t="shared" si="1"/>
        <v>2330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459</v>
      </c>
      <c r="E34" s="32">
        <v>544</v>
      </c>
      <c r="F34" s="32">
        <v>502</v>
      </c>
      <c r="G34" s="14">
        <f t="shared" si="1"/>
        <v>1046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863</v>
      </c>
      <c r="E35" s="32">
        <v>1041</v>
      </c>
      <c r="F35" s="32">
        <v>1153</v>
      </c>
      <c r="G35" s="14">
        <f t="shared" si="1"/>
        <v>2194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365</v>
      </c>
      <c r="E36" s="32">
        <v>462</v>
      </c>
      <c r="F36" s="32">
        <v>428</v>
      </c>
      <c r="G36" s="15">
        <f>SUM(E36:F36)</f>
        <v>890</v>
      </c>
    </row>
    <row r="37" spans="1:7" s="3" customFormat="1" ht="16.5" customHeight="1">
      <c r="A37" s="42" t="s">
        <v>12</v>
      </c>
      <c r="B37" s="43"/>
      <c r="C37" s="44"/>
      <c r="D37" s="25" t="s">
        <v>77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78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79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80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81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82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56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22813</v>
      </c>
      <c r="E4" s="11">
        <f t="shared" si="0"/>
        <v>26263</v>
      </c>
      <c r="F4" s="12">
        <f t="shared" si="0"/>
        <v>28001</v>
      </c>
      <c r="G4" s="11">
        <f t="shared" si="0"/>
        <v>54264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539</v>
      </c>
      <c r="E5" s="32">
        <v>611</v>
      </c>
      <c r="F5" s="32">
        <v>658</v>
      </c>
      <c r="G5" s="13">
        <f t="shared" ref="G5:G35" si="1">SUM(E5:F5)</f>
        <v>1269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1521</v>
      </c>
      <c r="E6" s="32">
        <v>1605</v>
      </c>
      <c r="F6" s="32">
        <v>1711</v>
      </c>
      <c r="G6" s="14">
        <f t="shared" si="1"/>
        <v>3316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570</v>
      </c>
      <c r="E7" s="32">
        <v>518</v>
      </c>
      <c r="F7" s="32">
        <v>625</v>
      </c>
      <c r="G7" s="14">
        <f t="shared" si="1"/>
        <v>1143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1295</v>
      </c>
      <c r="E8" s="32">
        <v>1590</v>
      </c>
      <c r="F8" s="32">
        <v>1764</v>
      </c>
      <c r="G8" s="14">
        <f t="shared" si="1"/>
        <v>3354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725</v>
      </c>
      <c r="E9" s="32">
        <v>799</v>
      </c>
      <c r="F9" s="32">
        <v>897</v>
      </c>
      <c r="G9" s="14">
        <f t="shared" si="1"/>
        <v>1696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678</v>
      </c>
      <c r="E10" s="32">
        <v>798</v>
      </c>
      <c r="F10" s="32">
        <v>775</v>
      </c>
      <c r="G10" s="14">
        <f t="shared" si="1"/>
        <v>1573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475</v>
      </c>
      <c r="E11" s="32">
        <v>547</v>
      </c>
      <c r="F11" s="32">
        <v>498</v>
      </c>
      <c r="G11" s="14">
        <f t="shared" si="1"/>
        <v>1045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1150</v>
      </c>
      <c r="E12" s="32">
        <v>1390</v>
      </c>
      <c r="F12" s="32">
        <v>1590</v>
      </c>
      <c r="G12" s="14">
        <f t="shared" si="1"/>
        <v>2980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557</v>
      </c>
      <c r="E13" s="32">
        <v>589</v>
      </c>
      <c r="F13" s="32">
        <v>688</v>
      </c>
      <c r="G13" s="14">
        <f t="shared" si="1"/>
        <v>1277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379</v>
      </c>
      <c r="E14" s="32">
        <v>429</v>
      </c>
      <c r="F14" s="32">
        <v>383</v>
      </c>
      <c r="G14" s="14">
        <f t="shared" si="1"/>
        <v>812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618</v>
      </c>
      <c r="E15" s="32">
        <v>730</v>
      </c>
      <c r="F15" s="32">
        <v>690</v>
      </c>
      <c r="G15" s="14">
        <f t="shared" si="1"/>
        <v>1420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508</v>
      </c>
      <c r="E16" s="32">
        <v>531</v>
      </c>
      <c r="F16" s="32">
        <v>603</v>
      </c>
      <c r="G16" s="14">
        <f t="shared" si="1"/>
        <v>1134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949</v>
      </c>
      <c r="E17" s="32">
        <v>1176</v>
      </c>
      <c r="F17" s="32">
        <v>1136</v>
      </c>
      <c r="G17" s="14">
        <f t="shared" si="1"/>
        <v>2312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459</v>
      </c>
      <c r="E18" s="32">
        <v>493</v>
      </c>
      <c r="F18" s="32">
        <v>511</v>
      </c>
      <c r="G18" s="14">
        <f t="shared" si="1"/>
        <v>1004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459</v>
      </c>
      <c r="E19" s="32">
        <v>523</v>
      </c>
      <c r="F19" s="32">
        <v>463</v>
      </c>
      <c r="G19" s="14">
        <f t="shared" si="1"/>
        <v>986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441</v>
      </c>
      <c r="E20" s="32">
        <v>487</v>
      </c>
      <c r="F20" s="32">
        <v>469</v>
      </c>
      <c r="G20" s="14">
        <f t="shared" si="1"/>
        <v>956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651</v>
      </c>
      <c r="E21" s="32">
        <v>701</v>
      </c>
      <c r="F21" s="32">
        <v>748</v>
      </c>
      <c r="G21" s="14">
        <f t="shared" si="1"/>
        <v>1449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563</v>
      </c>
      <c r="E22" s="32">
        <v>661</v>
      </c>
      <c r="F22" s="32">
        <v>729</v>
      </c>
      <c r="G22" s="14">
        <f t="shared" si="1"/>
        <v>1390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972</v>
      </c>
      <c r="E23" s="32">
        <v>1022</v>
      </c>
      <c r="F23" s="32">
        <v>1177</v>
      </c>
      <c r="G23" s="14">
        <f t="shared" si="1"/>
        <v>2199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452</v>
      </c>
      <c r="E24" s="32">
        <v>564</v>
      </c>
      <c r="F24" s="32">
        <v>591</v>
      </c>
      <c r="G24" s="14">
        <f t="shared" si="1"/>
        <v>1155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1563</v>
      </c>
      <c r="E25" s="32">
        <v>1982</v>
      </c>
      <c r="F25" s="32">
        <v>2187</v>
      </c>
      <c r="G25" s="14">
        <f t="shared" si="1"/>
        <v>4169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931</v>
      </c>
      <c r="E26" s="32">
        <v>1229</v>
      </c>
      <c r="F26" s="32">
        <v>1260</v>
      </c>
      <c r="G26" s="14">
        <f t="shared" si="1"/>
        <v>2489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521</v>
      </c>
      <c r="E27" s="32">
        <v>544</v>
      </c>
      <c r="F27" s="32">
        <v>598</v>
      </c>
      <c r="G27" s="14">
        <f t="shared" si="1"/>
        <v>1142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573</v>
      </c>
      <c r="E28" s="32">
        <v>666</v>
      </c>
      <c r="F28" s="32">
        <v>684</v>
      </c>
      <c r="G28" s="14">
        <f t="shared" si="1"/>
        <v>1350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361</v>
      </c>
      <c r="E29" s="32">
        <v>442</v>
      </c>
      <c r="F29" s="32">
        <v>474</v>
      </c>
      <c r="G29" s="14">
        <f t="shared" si="1"/>
        <v>916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392</v>
      </c>
      <c r="E30" s="32">
        <v>437</v>
      </c>
      <c r="F30" s="32">
        <v>499</v>
      </c>
      <c r="G30" s="14">
        <f t="shared" si="1"/>
        <v>936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1494</v>
      </c>
      <c r="E31" s="32">
        <v>1630</v>
      </c>
      <c r="F31" s="32">
        <v>1874</v>
      </c>
      <c r="G31" s="14">
        <f t="shared" si="1"/>
        <v>3504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352</v>
      </c>
      <c r="E32" s="32">
        <v>402</v>
      </c>
      <c r="F32" s="32">
        <v>432</v>
      </c>
      <c r="G32" s="14">
        <f t="shared" si="1"/>
        <v>834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986</v>
      </c>
      <c r="E33" s="32">
        <v>1125</v>
      </c>
      <c r="F33" s="32">
        <v>1212</v>
      </c>
      <c r="G33" s="14">
        <f t="shared" si="1"/>
        <v>2337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452</v>
      </c>
      <c r="E34" s="32">
        <v>541</v>
      </c>
      <c r="F34" s="32">
        <v>497</v>
      </c>
      <c r="G34" s="14">
        <f t="shared" si="1"/>
        <v>1038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862</v>
      </c>
      <c r="E35" s="32">
        <v>1040</v>
      </c>
      <c r="F35" s="32">
        <v>1154</v>
      </c>
      <c r="G35" s="14">
        <f t="shared" si="1"/>
        <v>2194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365</v>
      </c>
      <c r="E36" s="32">
        <v>461</v>
      </c>
      <c r="F36" s="32">
        <v>424</v>
      </c>
      <c r="G36" s="15">
        <f>SUM(E36:F36)</f>
        <v>885</v>
      </c>
    </row>
    <row r="37" spans="1:7" s="3" customFormat="1" ht="16.5" customHeight="1">
      <c r="A37" s="42" t="s">
        <v>13</v>
      </c>
      <c r="B37" s="53"/>
      <c r="C37" s="44"/>
      <c r="D37" s="25" t="s">
        <v>83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84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85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86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87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88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55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22805</v>
      </c>
      <c r="E4" s="11">
        <f t="shared" si="0"/>
        <v>26230</v>
      </c>
      <c r="F4" s="12">
        <f t="shared" si="0"/>
        <v>27958</v>
      </c>
      <c r="G4" s="11">
        <f t="shared" si="0"/>
        <v>54188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537</v>
      </c>
      <c r="E5" s="32">
        <v>607</v>
      </c>
      <c r="F5" s="32">
        <v>655</v>
      </c>
      <c r="G5" s="13">
        <f t="shared" ref="G5:G35" si="1">SUM(E5:F5)</f>
        <v>1262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1513</v>
      </c>
      <c r="E6" s="32">
        <v>1600</v>
      </c>
      <c r="F6" s="32">
        <v>1707</v>
      </c>
      <c r="G6" s="14">
        <f t="shared" si="1"/>
        <v>3307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570</v>
      </c>
      <c r="E7" s="32">
        <v>518</v>
      </c>
      <c r="F7" s="32">
        <v>624</v>
      </c>
      <c r="G7" s="14">
        <f t="shared" si="1"/>
        <v>1142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1295</v>
      </c>
      <c r="E8" s="32">
        <v>1583</v>
      </c>
      <c r="F8" s="32">
        <v>1762</v>
      </c>
      <c r="G8" s="14">
        <f t="shared" si="1"/>
        <v>3345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734</v>
      </c>
      <c r="E9" s="32">
        <v>806</v>
      </c>
      <c r="F9" s="32">
        <v>903</v>
      </c>
      <c r="G9" s="14">
        <f t="shared" si="1"/>
        <v>1709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675</v>
      </c>
      <c r="E10" s="32">
        <v>797</v>
      </c>
      <c r="F10" s="32">
        <v>773</v>
      </c>
      <c r="G10" s="14">
        <f t="shared" si="1"/>
        <v>1570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473</v>
      </c>
      <c r="E11" s="32">
        <v>548</v>
      </c>
      <c r="F11" s="32">
        <v>491</v>
      </c>
      <c r="G11" s="14">
        <f t="shared" si="1"/>
        <v>1039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1149</v>
      </c>
      <c r="E12" s="32">
        <v>1391</v>
      </c>
      <c r="F12" s="32">
        <v>1593</v>
      </c>
      <c r="G12" s="14">
        <f t="shared" si="1"/>
        <v>2984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559</v>
      </c>
      <c r="E13" s="32">
        <v>587</v>
      </c>
      <c r="F13" s="32">
        <v>682</v>
      </c>
      <c r="G13" s="14">
        <f t="shared" si="1"/>
        <v>1269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380</v>
      </c>
      <c r="E14" s="32">
        <v>431</v>
      </c>
      <c r="F14" s="32">
        <v>382</v>
      </c>
      <c r="G14" s="14">
        <f t="shared" si="1"/>
        <v>813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620</v>
      </c>
      <c r="E15" s="32">
        <v>732</v>
      </c>
      <c r="F15" s="32">
        <v>686</v>
      </c>
      <c r="G15" s="14">
        <f t="shared" si="1"/>
        <v>1418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506</v>
      </c>
      <c r="E16" s="32">
        <v>532</v>
      </c>
      <c r="F16" s="32">
        <v>597</v>
      </c>
      <c r="G16" s="14">
        <f t="shared" si="1"/>
        <v>1129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949</v>
      </c>
      <c r="E17" s="32">
        <v>1174</v>
      </c>
      <c r="F17" s="32">
        <v>1135</v>
      </c>
      <c r="G17" s="14">
        <f t="shared" si="1"/>
        <v>2309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459</v>
      </c>
      <c r="E18" s="32">
        <v>490</v>
      </c>
      <c r="F18" s="32">
        <v>510</v>
      </c>
      <c r="G18" s="14">
        <f t="shared" si="1"/>
        <v>1000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459</v>
      </c>
      <c r="E19" s="32">
        <v>518</v>
      </c>
      <c r="F19" s="32">
        <v>467</v>
      </c>
      <c r="G19" s="14">
        <f t="shared" si="1"/>
        <v>985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439</v>
      </c>
      <c r="E20" s="32">
        <v>488</v>
      </c>
      <c r="F20" s="32">
        <v>467</v>
      </c>
      <c r="G20" s="14">
        <f t="shared" si="1"/>
        <v>955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649</v>
      </c>
      <c r="E21" s="32">
        <v>697</v>
      </c>
      <c r="F21" s="32">
        <v>748</v>
      </c>
      <c r="G21" s="14">
        <f t="shared" si="1"/>
        <v>1445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563</v>
      </c>
      <c r="E22" s="32">
        <v>657</v>
      </c>
      <c r="F22" s="32">
        <v>729</v>
      </c>
      <c r="G22" s="14">
        <f t="shared" si="1"/>
        <v>1386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975</v>
      </c>
      <c r="E23" s="32">
        <v>1016</v>
      </c>
      <c r="F23" s="32">
        <v>1175</v>
      </c>
      <c r="G23" s="14">
        <f t="shared" si="1"/>
        <v>2191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454</v>
      </c>
      <c r="E24" s="32">
        <v>565</v>
      </c>
      <c r="F24" s="32">
        <v>589</v>
      </c>
      <c r="G24" s="14">
        <f t="shared" si="1"/>
        <v>1154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1559</v>
      </c>
      <c r="E25" s="32">
        <v>1975</v>
      </c>
      <c r="F25" s="32">
        <v>2179</v>
      </c>
      <c r="G25" s="14">
        <f t="shared" si="1"/>
        <v>4154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930</v>
      </c>
      <c r="E26" s="32">
        <v>1230</v>
      </c>
      <c r="F26" s="32">
        <v>1256</v>
      </c>
      <c r="G26" s="14">
        <f t="shared" si="1"/>
        <v>2486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522</v>
      </c>
      <c r="E27" s="32">
        <v>542</v>
      </c>
      <c r="F27" s="32">
        <v>602</v>
      </c>
      <c r="G27" s="14">
        <f t="shared" si="1"/>
        <v>1144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569</v>
      </c>
      <c r="E28" s="32">
        <v>659</v>
      </c>
      <c r="F28" s="32">
        <v>685</v>
      </c>
      <c r="G28" s="14">
        <f t="shared" si="1"/>
        <v>1344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362</v>
      </c>
      <c r="E29" s="32">
        <v>443</v>
      </c>
      <c r="F29" s="32">
        <v>475</v>
      </c>
      <c r="G29" s="14">
        <f t="shared" si="1"/>
        <v>918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392</v>
      </c>
      <c r="E30" s="32">
        <v>437</v>
      </c>
      <c r="F30" s="32">
        <v>501</v>
      </c>
      <c r="G30" s="14">
        <f t="shared" si="1"/>
        <v>938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1503</v>
      </c>
      <c r="E31" s="32">
        <v>1642</v>
      </c>
      <c r="F31" s="32">
        <v>1879</v>
      </c>
      <c r="G31" s="14">
        <f t="shared" si="1"/>
        <v>3521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349</v>
      </c>
      <c r="E32" s="32">
        <v>401</v>
      </c>
      <c r="F32" s="32">
        <v>433</v>
      </c>
      <c r="G32" s="14">
        <f t="shared" si="1"/>
        <v>834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982</v>
      </c>
      <c r="E33" s="32">
        <v>1125</v>
      </c>
      <c r="F33" s="32">
        <v>1205</v>
      </c>
      <c r="G33" s="14">
        <f t="shared" si="1"/>
        <v>2330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452</v>
      </c>
      <c r="E34" s="32">
        <v>538</v>
      </c>
      <c r="F34" s="32">
        <v>496</v>
      </c>
      <c r="G34" s="14">
        <f t="shared" si="1"/>
        <v>1034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863</v>
      </c>
      <c r="E35" s="32">
        <v>1039</v>
      </c>
      <c r="F35" s="32">
        <v>1151</v>
      </c>
      <c r="G35" s="14">
        <f t="shared" si="1"/>
        <v>2190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364</v>
      </c>
      <c r="E36" s="32">
        <v>462</v>
      </c>
      <c r="F36" s="32">
        <v>421</v>
      </c>
      <c r="G36" s="15">
        <f>SUM(E36:F36)</f>
        <v>883</v>
      </c>
    </row>
    <row r="37" spans="1:7" s="3" customFormat="1" ht="16.5" customHeight="1">
      <c r="A37" s="42" t="s">
        <v>13</v>
      </c>
      <c r="B37" s="53"/>
      <c r="C37" s="44"/>
      <c r="D37" s="25" t="s">
        <v>89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90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91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92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93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94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54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22804</v>
      </c>
      <c r="E4" s="11">
        <f t="shared" si="0"/>
        <v>26201</v>
      </c>
      <c r="F4" s="12">
        <f t="shared" si="0"/>
        <v>27948</v>
      </c>
      <c r="G4" s="11">
        <f t="shared" si="0"/>
        <v>54149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539</v>
      </c>
      <c r="E5" s="32">
        <v>605</v>
      </c>
      <c r="F5" s="32">
        <v>652</v>
      </c>
      <c r="G5" s="13">
        <f t="shared" ref="G5:G35" si="1">SUM(E5:F5)</f>
        <v>1257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1512</v>
      </c>
      <c r="E6" s="32">
        <v>1598</v>
      </c>
      <c r="F6" s="32">
        <v>1715</v>
      </c>
      <c r="G6" s="14">
        <f t="shared" si="1"/>
        <v>3313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568</v>
      </c>
      <c r="E7" s="32">
        <v>518</v>
      </c>
      <c r="F7" s="32">
        <v>625</v>
      </c>
      <c r="G7" s="14">
        <f t="shared" si="1"/>
        <v>1143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1291</v>
      </c>
      <c r="E8" s="32">
        <v>1578</v>
      </c>
      <c r="F8" s="32">
        <v>1749</v>
      </c>
      <c r="G8" s="14">
        <f t="shared" si="1"/>
        <v>3327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732</v>
      </c>
      <c r="E9" s="32">
        <v>804</v>
      </c>
      <c r="F9" s="32">
        <v>902</v>
      </c>
      <c r="G9" s="14">
        <f t="shared" si="1"/>
        <v>1706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673</v>
      </c>
      <c r="E10" s="32">
        <v>790</v>
      </c>
      <c r="F10" s="32">
        <v>776</v>
      </c>
      <c r="G10" s="14">
        <f t="shared" si="1"/>
        <v>1566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474</v>
      </c>
      <c r="E11" s="32">
        <v>544</v>
      </c>
      <c r="F11" s="32">
        <v>486</v>
      </c>
      <c r="G11" s="14">
        <f t="shared" si="1"/>
        <v>1030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1151</v>
      </c>
      <c r="E12" s="32">
        <v>1394</v>
      </c>
      <c r="F12" s="32">
        <v>1592</v>
      </c>
      <c r="G12" s="14">
        <f t="shared" si="1"/>
        <v>2986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561</v>
      </c>
      <c r="E13" s="32">
        <v>590</v>
      </c>
      <c r="F13" s="32">
        <v>680</v>
      </c>
      <c r="G13" s="14">
        <f t="shared" si="1"/>
        <v>1270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377</v>
      </c>
      <c r="E14" s="32">
        <v>427</v>
      </c>
      <c r="F14" s="32">
        <v>376</v>
      </c>
      <c r="G14" s="14">
        <f t="shared" si="1"/>
        <v>803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617</v>
      </c>
      <c r="E15" s="32">
        <v>725</v>
      </c>
      <c r="F15" s="32">
        <v>687</v>
      </c>
      <c r="G15" s="14">
        <f t="shared" si="1"/>
        <v>1412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505</v>
      </c>
      <c r="E16" s="32">
        <v>532</v>
      </c>
      <c r="F16" s="32">
        <v>596</v>
      </c>
      <c r="G16" s="14">
        <f t="shared" si="1"/>
        <v>1128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950</v>
      </c>
      <c r="E17" s="32">
        <v>1175</v>
      </c>
      <c r="F17" s="32">
        <v>1129</v>
      </c>
      <c r="G17" s="14">
        <f t="shared" si="1"/>
        <v>2304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461</v>
      </c>
      <c r="E18" s="32">
        <v>492</v>
      </c>
      <c r="F18" s="32">
        <v>513</v>
      </c>
      <c r="G18" s="14">
        <f t="shared" si="1"/>
        <v>1005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459</v>
      </c>
      <c r="E19" s="32">
        <v>520</v>
      </c>
      <c r="F19" s="32">
        <v>466</v>
      </c>
      <c r="G19" s="14">
        <f t="shared" si="1"/>
        <v>986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441</v>
      </c>
      <c r="E20" s="32">
        <v>494</v>
      </c>
      <c r="F20" s="32">
        <v>467</v>
      </c>
      <c r="G20" s="14">
        <f t="shared" si="1"/>
        <v>961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646</v>
      </c>
      <c r="E21" s="32">
        <v>693</v>
      </c>
      <c r="F21" s="32">
        <v>750</v>
      </c>
      <c r="G21" s="14">
        <f t="shared" si="1"/>
        <v>1443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563</v>
      </c>
      <c r="E22" s="32">
        <v>652</v>
      </c>
      <c r="F22" s="32">
        <v>726</v>
      </c>
      <c r="G22" s="14">
        <f t="shared" si="1"/>
        <v>1378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974</v>
      </c>
      <c r="E23" s="32">
        <v>1015</v>
      </c>
      <c r="F23" s="32">
        <v>1175</v>
      </c>
      <c r="G23" s="14">
        <f t="shared" si="1"/>
        <v>2190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456</v>
      </c>
      <c r="E24" s="32">
        <v>565</v>
      </c>
      <c r="F24" s="32">
        <v>583</v>
      </c>
      <c r="G24" s="14">
        <f t="shared" si="1"/>
        <v>1148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1567</v>
      </c>
      <c r="E25" s="32">
        <v>1989</v>
      </c>
      <c r="F25" s="32">
        <v>2180</v>
      </c>
      <c r="G25" s="14">
        <f t="shared" si="1"/>
        <v>4169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925</v>
      </c>
      <c r="E26" s="32">
        <v>1220</v>
      </c>
      <c r="F26" s="32">
        <v>1259</v>
      </c>
      <c r="G26" s="14">
        <f t="shared" si="1"/>
        <v>2479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523</v>
      </c>
      <c r="E27" s="32">
        <v>541</v>
      </c>
      <c r="F27" s="32">
        <v>600</v>
      </c>
      <c r="G27" s="14">
        <f t="shared" si="1"/>
        <v>1141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570</v>
      </c>
      <c r="E28" s="32">
        <v>660</v>
      </c>
      <c r="F28" s="32">
        <v>692</v>
      </c>
      <c r="G28" s="14">
        <f t="shared" si="1"/>
        <v>1352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362</v>
      </c>
      <c r="E29" s="32">
        <v>443</v>
      </c>
      <c r="F29" s="32">
        <v>474</v>
      </c>
      <c r="G29" s="14">
        <f t="shared" si="1"/>
        <v>917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390</v>
      </c>
      <c r="E30" s="32">
        <v>439</v>
      </c>
      <c r="F30" s="32">
        <v>499</v>
      </c>
      <c r="G30" s="14">
        <f t="shared" si="1"/>
        <v>938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1508</v>
      </c>
      <c r="E31" s="32">
        <v>1639</v>
      </c>
      <c r="F31" s="32">
        <v>1891</v>
      </c>
      <c r="G31" s="14">
        <f t="shared" si="1"/>
        <v>3530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349</v>
      </c>
      <c r="E32" s="32">
        <v>401</v>
      </c>
      <c r="F32" s="32">
        <v>435</v>
      </c>
      <c r="G32" s="14">
        <f t="shared" si="1"/>
        <v>836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985</v>
      </c>
      <c r="E33" s="32">
        <v>1128</v>
      </c>
      <c r="F33" s="32">
        <v>1207</v>
      </c>
      <c r="G33" s="14">
        <f t="shared" si="1"/>
        <v>2335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451</v>
      </c>
      <c r="E34" s="32">
        <v>538</v>
      </c>
      <c r="F34" s="32">
        <v>493</v>
      </c>
      <c r="G34" s="14">
        <f t="shared" si="1"/>
        <v>1031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862</v>
      </c>
      <c r="E35" s="32">
        <v>1034</v>
      </c>
      <c r="F35" s="32">
        <v>1154</v>
      </c>
      <c r="G35" s="14">
        <f t="shared" si="1"/>
        <v>2188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362</v>
      </c>
      <c r="E36" s="32">
        <v>458</v>
      </c>
      <c r="F36" s="32">
        <v>419</v>
      </c>
      <c r="G36" s="15">
        <f>SUM(E36:F36)</f>
        <v>877</v>
      </c>
    </row>
    <row r="37" spans="1:7" s="3" customFormat="1" ht="16.5" customHeight="1">
      <c r="A37" s="42" t="s">
        <v>10</v>
      </c>
      <c r="B37" s="53"/>
      <c r="C37" s="44"/>
      <c r="D37" s="25" t="s">
        <v>95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96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97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98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99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100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53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22813</v>
      </c>
      <c r="E4" s="11">
        <f t="shared" si="0"/>
        <v>26162</v>
      </c>
      <c r="F4" s="12">
        <f t="shared" si="0"/>
        <v>27900</v>
      </c>
      <c r="G4" s="11">
        <f t="shared" si="0"/>
        <v>54062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541</v>
      </c>
      <c r="E5" s="32">
        <v>601</v>
      </c>
      <c r="F5" s="32">
        <v>653</v>
      </c>
      <c r="G5" s="13">
        <f t="shared" ref="G5:G35" si="1">SUM(E5:F5)</f>
        <v>1254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1523</v>
      </c>
      <c r="E6" s="32">
        <v>1607</v>
      </c>
      <c r="F6" s="32">
        <v>1718</v>
      </c>
      <c r="G6" s="14">
        <f t="shared" si="1"/>
        <v>3325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568</v>
      </c>
      <c r="E7" s="32">
        <v>519</v>
      </c>
      <c r="F7" s="32">
        <v>628</v>
      </c>
      <c r="G7" s="14">
        <f t="shared" si="1"/>
        <v>1147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1283</v>
      </c>
      <c r="E8" s="32">
        <v>1566</v>
      </c>
      <c r="F8" s="32">
        <v>1733</v>
      </c>
      <c r="G8" s="14">
        <f t="shared" si="1"/>
        <v>3299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736</v>
      </c>
      <c r="E9" s="32">
        <v>807</v>
      </c>
      <c r="F9" s="32">
        <v>900</v>
      </c>
      <c r="G9" s="14">
        <f t="shared" si="1"/>
        <v>1707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674</v>
      </c>
      <c r="E10" s="32">
        <v>794</v>
      </c>
      <c r="F10" s="32">
        <v>779</v>
      </c>
      <c r="G10" s="14">
        <f t="shared" si="1"/>
        <v>1573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476</v>
      </c>
      <c r="E11" s="32">
        <v>546</v>
      </c>
      <c r="F11" s="32">
        <v>484</v>
      </c>
      <c r="G11" s="14">
        <f t="shared" si="1"/>
        <v>1030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1152</v>
      </c>
      <c r="E12" s="32">
        <v>1382</v>
      </c>
      <c r="F12" s="32">
        <v>1591</v>
      </c>
      <c r="G12" s="14">
        <f t="shared" si="1"/>
        <v>2973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569</v>
      </c>
      <c r="E13" s="32">
        <v>584</v>
      </c>
      <c r="F13" s="32">
        <v>684</v>
      </c>
      <c r="G13" s="14">
        <f t="shared" si="1"/>
        <v>1268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377</v>
      </c>
      <c r="E14" s="32">
        <v>425</v>
      </c>
      <c r="F14" s="32">
        <v>381</v>
      </c>
      <c r="G14" s="14">
        <f t="shared" si="1"/>
        <v>806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617</v>
      </c>
      <c r="E15" s="32">
        <v>726</v>
      </c>
      <c r="F15" s="32">
        <v>689</v>
      </c>
      <c r="G15" s="14">
        <f t="shared" si="1"/>
        <v>1415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502</v>
      </c>
      <c r="E16" s="32">
        <v>531</v>
      </c>
      <c r="F16" s="32">
        <v>593</v>
      </c>
      <c r="G16" s="14">
        <f t="shared" si="1"/>
        <v>1124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951</v>
      </c>
      <c r="E17" s="32">
        <v>1176</v>
      </c>
      <c r="F17" s="32">
        <v>1128</v>
      </c>
      <c r="G17" s="14">
        <f t="shared" si="1"/>
        <v>2304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461</v>
      </c>
      <c r="E18" s="32">
        <v>491</v>
      </c>
      <c r="F18" s="32">
        <v>512</v>
      </c>
      <c r="G18" s="14">
        <f t="shared" si="1"/>
        <v>1003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458</v>
      </c>
      <c r="E19" s="32">
        <v>516</v>
      </c>
      <c r="F19" s="32">
        <v>466</v>
      </c>
      <c r="G19" s="14">
        <f t="shared" si="1"/>
        <v>982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444</v>
      </c>
      <c r="E20" s="32">
        <v>494</v>
      </c>
      <c r="F20" s="32">
        <v>470</v>
      </c>
      <c r="G20" s="14">
        <f t="shared" si="1"/>
        <v>964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643</v>
      </c>
      <c r="E21" s="32">
        <v>691</v>
      </c>
      <c r="F21" s="32">
        <v>735</v>
      </c>
      <c r="G21" s="14">
        <f t="shared" si="1"/>
        <v>1426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570</v>
      </c>
      <c r="E22" s="32">
        <v>655</v>
      </c>
      <c r="F22" s="32">
        <v>722</v>
      </c>
      <c r="G22" s="14">
        <f t="shared" si="1"/>
        <v>1377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971</v>
      </c>
      <c r="E23" s="32">
        <v>1015</v>
      </c>
      <c r="F23" s="32">
        <v>1171</v>
      </c>
      <c r="G23" s="14">
        <f t="shared" si="1"/>
        <v>2186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456</v>
      </c>
      <c r="E24" s="32">
        <v>566</v>
      </c>
      <c r="F24" s="32">
        <v>584</v>
      </c>
      <c r="G24" s="14">
        <f t="shared" si="1"/>
        <v>1150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1560</v>
      </c>
      <c r="E25" s="32">
        <v>1984</v>
      </c>
      <c r="F25" s="32">
        <v>2177</v>
      </c>
      <c r="G25" s="14">
        <f t="shared" si="1"/>
        <v>4161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924</v>
      </c>
      <c r="E26" s="32">
        <v>1218</v>
      </c>
      <c r="F26" s="32">
        <v>1259</v>
      </c>
      <c r="G26" s="14">
        <f t="shared" si="1"/>
        <v>2477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521</v>
      </c>
      <c r="E27" s="32">
        <v>541</v>
      </c>
      <c r="F27" s="32">
        <v>595</v>
      </c>
      <c r="G27" s="14">
        <f t="shared" si="1"/>
        <v>1136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568</v>
      </c>
      <c r="E28" s="32">
        <v>657</v>
      </c>
      <c r="F28" s="32">
        <v>692</v>
      </c>
      <c r="G28" s="14">
        <f t="shared" si="1"/>
        <v>1349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363</v>
      </c>
      <c r="E29" s="32">
        <v>447</v>
      </c>
      <c r="F29" s="32">
        <v>475</v>
      </c>
      <c r="G29" s="14">
        <f t="shared" si="1"/>
        <v>922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389</v>
      </c>
      <c r="E30" s="32">
        <v>436</v>
      </c>
      <c r="F30" s="32">
        <v>491</v>
      </c>
      <c r="G30" s="14">
        <f t="shared" si="1"/>
        <v>927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1513</v>
      </c>
      <c r="E31" s="32">
        <v>1642</v>
      </c>
      <c r="F31" s="32">
        <v>1893</v>
      </c>
      <c r="G31" s="14">
        <f t="shared" si="1"/>
        <v>3535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347</v>
      </c>
      <c r="E32" s="32">
        <v>397</v>
      </c>
      <c r="F32" s="32">
        <v>424</v>
      </c>
      <c r="G32" s="14">
        <f t="shared" si="1"/>
        <v>821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983</v>
      </c>
      <c r="E33" s="32">
        <v>1117</v>
      </c>
      <c r="F33" s="32">
        <v>1213</v>
      </c>
      <c r="G33" s="14">
        <f t="shared" si="1"/>
        <v>2330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447</v>
      </c>
      <c r="E34" s="32">
        <v>534</v>
      </c>
      <c r="F34" s="32">
        <v>492</v>
      </c>
      <c r="G34" s="14">
        <f t="shared" si="1"/>
        <v>1026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863</v>
      </c>
      <c r="E35" s="32">
        <v>1035</v>
      </c>
      <c r="F35" s="32">
        <v>1149</v>
      </c>
      <c r="G35" s="14">
        <f t="shared" si="1"/>
        <v>2184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363</v>
      </c>
      <c r="E36" s="32">
        <v>462</v>
      </c>
      <c r="F36" s="32">
        <v>419</v>
      </c>
      <c r="G36" s="15">
        <f>SUM(E36:F36)</f>
        <v>881</v>
      </c>
    </row>
    <row r="37" spans="1:7" s="3" customFormat="1" ht="16.5" customHeight="1">
      <c r="A37" s="42" t="s">
        <v>10</v>
      </c>
      <c r="B37" s="53"/>
      <c r="C37" s="44"/>
      <c r="D37" s="25" t="s">
        <v>101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102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103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104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105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106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52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0" t="s">
        <v>3</v>
      </c>
      <c r="F3" s="8" t="s">
        <v>4</v>
      </c>
      <c r="G3" s="20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22837</v>
      </c>
      <c r="E4" s="11">
        <f t="shared" si="0"/>
        <v>26146</v>
      </c>
      <c r="F4" s="12">
        <f t="shared" si="0"/>
        <v>27849</v>
      </c>
      <c r="G4" s="11">
        <f t="shared" si="0"/>
        <v>53995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543</v>
      </c>
      <c r="E5" s="32">
        <v>607</v>
      </c>
      <c r="F5" s="32">
        <v>655</v>
      </c>
      <c r="G5" s="13">
        <f t="shared" ref="G5:G35" si="1">SUM(E5:F5)</f>
        <v>1262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1527</v>
      </c>
      <c r="E6" s="32">
        <v>1597</v>
      </c>
      <c r="F6" s="32">
        <v>1725</v>
      </c>
      <c r="G6" s="14">
        <f t="shared" si="1"/>
        <v>3322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565</v>
      </c>
      <c r="E7" s="32">
        <v>516</v>
      </c>
      <c r="F7" s="32">
        <v>627</v>
      </c>
      <c r="G7" s="14">
        <f t="shared" si="1"/>
        <v>1143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1286</v>
      </c>
      <c r="E8" s="32">
        <v>1562</v>
      </c>
      <c r="F8" s="32">
        <v>1736</v>
      </c>
      <c r="G8" s="14">
        <f t="shared" si="1"/>
        <v>3298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738</v>
      </c>
      <c r="E9" s="32">
        <v>812</v>
      </c>
      <c r="F9" s="32">
        <v>898</v>
      </c>
      <c r="G9" s="14">
        <f t="shared" si="1"/>
        <v>1710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675</v>
      </c>
      <c r="E10" s="32">
        <v>784</v>
      </c>
      <c r="F10" s="32">
        <v>782</v>
      </c>
      <c r="G10" s="14">
        <f t="shared" si="1"/>
        <v>1566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480</v>
      </c>
      <c r="E11" s="32">
        <v>544</v>
      </c>
      <c r="F11" s="32">
        <v>489</v>
      </c>
      <c r="G11" s="14">
        <f t="shared" si="1"/>
        <v>1033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1149</v>
      </c>
      <c r="E12" s="32">
        <v>1380</v>
      </c>
      <c r="F12" s="32">
        <v>1579</v>
      </c>
      <c r="G12" s="14">
        <f t="shared" si="1"/>
        <v>2959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568</v>
      </c>
      <c r="E13" s="32">
        <v>579</v>
      </c>
      <c r="F13" s="32">
        <v>677</v>
      </c>
      <c r="G13" s="14">
        <f t="shared" si="1"/>
        <v>1256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374</v>
      </c>
      <c r="E14" s="32">
        <v>425</v>
      </c>
      <c r="F14" s="32">
        <v>377</v>
      </c>
      <c r="G14" s="14">
        <f t="shared" si="1"/>
        <v>802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621</v>
      </c>
      <c r="E15" s="32">
        <v>730</v>
      </c>
      <c r="F15" s="32">
        <v>695</v>
      </c>
      <c r="G15" s="14">
        <f t="shared" si="1"/>
        <v>1425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499</v>
      </c>
      <c r="E16" s="32">
        <v>526</v>
      </c>
      <c r="F16" s="32">
        <v>584</v>
      </c>
      <c r="G16" s="14">
        <f t="shared" si="1"/>
        <v>1110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949</v>
      </c>
      <c r="E17" s="32">
        <v>1178</v>
      </c>
      <c r="F17" s="32">
        <v>1122</v>
      </c>
      <c r="G17" s="14">
        <f t="shared" si="1"/>
        <v>2300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462</v>
      </c>
      <c r="E18" s="32">
        <v>491</v>
      </c>
      <c r="F18" s="32">
        <v>507</v>
      </c>
      <c r="G18" s="14">
        <f t="shared" si="1"/>
        <v>998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459</v>
      </c>
      <c r="E19" s="32">
        <v>516</v>
      </c>
      <c r="F19" s="32">
        <v>469</v>
      </c>
      <c r="G19" s="14">
        <f t="shared" si="1"/>
        <v>985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447</v>
      </c>
      <c r="E20" s="32">
        <v>500</v>
      </c>
      <c r="F20" s="32">
        <v>474</v>
      </c>
      <c r="G20" s="14">
        <f t="shared" si="1"/>
        <v>974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640</v>
      </c>
      <c r="E21" s="32">
        <v>691</v>
      </c>
      <c r="F21" s="32">
        <v>725</v>
      </c>
      <c r="G21" s="14">
        <f t="shared" si="1"/>
        <v>1416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576</v>
      </c>
      <c r="E22" s="32">
        <v>655</v>
      </c>
      <c r="F22" s="32">
        <v>723</v>
      </c>
      <c r="G22" s="14">
        <f t="shared" si="1"/>
        <v>1378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970</v>
      </c>
      <c r="E23" s="32">
        <v>1012</v>
      </c>
      <c r="F23" s="32">
        <v>1169</v>
      </c>
      <c r="G23" s="14">
        <f t="shared" si="1"/>
        <v>2181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454</v>
      </c>
      <c r="E24" s="32">
        <v>563</v>
      </c>
      <c r="F24" s="32">
        <v>583</v>
      </c>
      <c r="G24" s="14">
        <f t="shared" si="1"/>
        <v>1146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1562</v>
      </c>
      <c r="E25" s="32">
        <v>1988</v>
      </c>
      <c r="F25" s="32">
        <v>2174</v>
      </c>
      <c r="G25" s="14">
        <f t="shared" si="1"/>
        <v>4162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924</v>
      </c>
      <c r="E26" s="32">
        <v>1219</v>
      </c>
      <c r="F26" s="32">
        <v>1246</v>
      </c>
      <c r="G26" s="14">
        <f t="shared" si="1"/>
        <v>2465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521</v>
      </c>
      <c r="E27" s="32">
        <v>541</v>
      </c>
      <c r="F27" s="32">
        <v>597</v>
      </c>
      <c r="G27" s="14">
        <f t="shared" si="1"/>
        <v>1138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570</v>
      </c>
      <c r="E28" s="32">
        <v>657</v>
      </c>
      <c r="F28" s="32">
        <v>691</v>
      </c>
      <c r="G28" s="14">
        <f t="shared" si="1"/>
        <v>1348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366</v>
      </c>
      <c r="E29" s="32">
        <v>447</v>
      </c>
      <c r="F29" s="32">
        <v>472</v>
      </c>
      <c r="G29" s="14">
        <f t="shared" si="1"/>
        <v>919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392</v>
      </c>
      <c r="E30" s="32">
        <v>437</v>
      </c>
      <c r="F30" s="32">
        <v>489</v>
      </c>
      <c r="G30" s="14">
        <f t="shared" si="1"/>
        <v>926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1517</v>
      </c>
      <c r="E31" s="32">
        <v>1654</v>
      </c>
      <c r="F31" s="32">
        <v>1902</v>
      </c>
      <c r="G31" s="14">
        <f t="shared" si="1"/>
        <v>3556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345</v>
      </c>
      <c r="E32" s="32">
        <v>390</v>
      </c>
      <c r="F32" s="32">
        <v>417</v>
      </c>
      <c r="G32" s="14">
        <f t="shared" si="1"/>
        <v>807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980</v>
      </c>
      <c r="E33" s="32">
        <v>1115</v>
      </c>
      <c r="F33" s="32">
        <v>1205</v>
      </c>
      <c r="G33" s="14">
        <f t="shared" si="1"/>
        <v>2320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447</v>
      </c>
      <c r="E34" s="32">
        <v>529</v>
      </c>
      <c r="F34" s="32">
        <v>491</v>
      </c>
      <c r="G34" s="14">
        <f t="shared" si="1"/>
        <v>1020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865</v>
      </c>
      <c r="E35" s="32">
        <v>1036</v>
      </c>
      <c r="F35" s="32">
        <v>1148</v>
      </c>
      <c r="G35" s="14">
        <f t="shared" si="1"/>
        <v>2184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366</v>
      </c>
      <c r="E36" s="32">
        <v>465</v>
      </c>
      <c r="F36" s="32">
        <v>421</v>
      </c>
      <c r="G36" s="15">
        <f>SUM(E36:F36)</f>
        <v>886</v>
      </c>
    </row>
    <row r="37" spans="1:7" s="3" customFormat="1" ht="16.5" customHeight="1">
      <c r="A37" s="42" t="s">
        <v>10</v>
      </c>
      <c r="B37" s="43"/>
      <c r="C37" s="44"/>
      <c r="D37" s="25" t="s">
        <v>107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108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97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92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109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100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51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14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7" t="s">
        <v>3</v>
      </c>
      <c r="F3" s="8" t="s">
        <v>4</v>
      </c>
      <c r="G3" s="7" t="s">
        <v>8</v>
      </c>
    </row>
    <row r="4" spans="1:7" s="3" customFormat="1" ht="16.5" customHeight="1">
      <c r="A4" s="34" t="s">
        <v>9</v>
      </c>
      <c r="B4" s="11">
        <f t="shared" ref="B4:G4" si="0">SUM(B5:B36)</f>
        <v>32</v>
      </c>
      <c r="C4" s="11">
        <f t="shared" si="0"/>
        <v>456</v>
      </c>
      <c r="D4" s="11">
        <f t="shared" si="0"/>
        <v>22844</v>
      </c>
      <c r="E4" s="11">
        <f t="shared" si="0"/>
        <v>26078</v>
      </c>
      <c r="F4" s="12">
        <f t="shared" si="0"/>
        <v>27793</v>
      </c>
      <c r="G4" s="11">
        <f t="shared" si="0"/>
        <v>53871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545</v>
      </c>
      <c r="E5" s="32">
        <v>607</v>
      </c>
      <c r="F5" s="32">
        <v>660</v>
      </c>
      <c r="G5" s="13">
        <f t="shared" ref="G5:G35" si="1">SUM(E5:F5)</f>
        <v>1267</v>
      </c>
    </row>
    <row r="6" spans="1:7" s="3" customFormat="1" ht="16.5" customHeight="1">
      <c r="A6" s="36" t="s">
        <v>16</v>
      </c>
      <c r="B6" s="32">
        <v>1</v>
      </c>
      <c r="C6" s="37">
        <v>26</v>
      </c>
      <c r="D6" s="32">
        <v>1526</v>
      </c>
      <c r="E6" s="32">
        <v>1582</v>
      </c>
      <c r="F6" s="32">
        <v>1724</v>
      </c>
      <c r="G6" s="14">
        <f t="shared" si="1"/>
        <v>3306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564</v>
      </c>
      <c r="E7" s="32">
        <v>522</v>
      </c>
      <c r="F7" s="32">
        <v>625</v>
      </c>
      <c r="G7" s="14">
        <f t="shared" si="1"/>
        <v>1147</v>
      </c>
    </row>
    <row r="8" spans="1:7" s="3" customFormat="1" ht="16.5" customHeight="1">
      <c r="A8" s="36" t="s">
        <v>18</v>
      </c>
      <c r="B8" s="32">
        <v>1</v>
      </c>
      <c r="C8" s="37">
        <v>20</v>
      </c>
      <c r="D8" s="32">
        <v>1287</v>
      </c>
      <c r="E8" s="32">
        <v>1561</v>
      </c>
      <c r="F8" s="32">
        <v>1736</v>
      </c>
      <c r="G8" s="14">
        <f t="shared" si="1"/>
        <v>3297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740</v>
      </c>
      <c r="E9" s="32">
        <v>813</v>
      </c>
      <c r="F9" s="32">
        <v>896</v>
      </c>
      <c r="G9" s="14">
        <f t="shared" si="1"/>
        <v>1709</v>
      </c>
    </row>
    <row r="10" spans="1:7" s="3" customFormat="1" ht="16.5" customHeight="1">
      <c r="A10" s="36" t="s">
        <v>20</v>
      </c>
      <c r="B10" s="32">
        <v>1</v>
      </c>
      <c r="C10" s="37">
        <v>17</v>
      </c>
      <c r="D10" s="32">
        <v>670</v>
      </c>
      <c r="E10" s="32">
        <v>777</v>
      </c>
      <c r="F10" s="32">
        <v>783</v>
      </c>
      <c r="G10" s="14">
        <f t="shared" si="1"/>
        <v>1560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475</v>
      </c>
      <c r="E11" s="32">
        <v>537</v>
      </c>
      <c r="F11" s="32">
        <v>487</v>
      </c>
      <c r="G11" s="14">
        <f t="shared" si="1"/>
        <v>1024</v>
      </c>
    </row>
    <row r="12" spans="1:7" s="3" customFormat="1" ht="16.5" customHeight="1">
      <c r="A12" s="36" t="s">
        <v>22</v>
      </c>
      <c r="B12" s="32">
        <v>1</v>
      </c>
      <c r="C12" s="37">
        <v>22</v>
      </c>
      <c r="D12" s="32">
        <v>1146</v>
      </c>
      <c r="E12" s="32">
        <v>1375</v>
      </c>
      <c r="F12" s="32">
        <v>1566</v>
      </c>
      <c r="G12" s="14">
        <f t="shared" si="1"/>
        <v>2941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573</v>
      </c>
      <c r="E13" s="32">
        <v>583</v>
      </c>
      <c r="F13" s="32">
        <v>679</v>
      </c>
      <c r="G13" s="14">
        <f t="shared" si="1"/>
        <v>1262</v>
      </c>
    </row>
    <row r="14" spans="1:7" s="3" customFormat="1" ht="16.5" customHeight="1">
      <c r="A14" s="36" t="s">
        <v>24</v>
      </c>
      <c r="B14" s="32">
        <v>1</v>
      </c>
      <c r="C14" s="37">
        <v>10</v>
      </c>
      <c r="D14" s="32">
        <v>372</v>
      </c>
      <c r="E14" s="32">
        <v>424</v>
      </c>
      <c r="F14" s="32">
        <v>373</v>
      </c>
      <c r="G14" s="14">
        <f t="shared" si="1"/>
        <v>797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623</v>
      </c>
      <c r="E15" s="32">
        <v>728</v>
      </c>
      <c r="F15" s="32">
        <v>699</v>
      </c>
      <c r="G15" s="14">
        <f t="shared" si="1"/>
        <v>1427</v>
      </c>
    </row>
    <row r="16" spans="1:7" s="3" customFormat="1" ht="16.5" customHeight="1">
      <c r="A16" s="36" t="s">
        <v>26</v>
      </c>
      <c r="B16" s="32">
        <v>1</v>
      </c>
      <c r="C16" s="37">
        <v>10</v>
      </c>
      <c r="D16" s="32">
        <v>501</v>
      </c>
      <c r="E16" s="32">
        <v>528</v>
      </c>
      <c r="F16" s="32">
        <v>586</v>
      </c>
      <c r="G16" s="14">
        <f t="shared" si="1"/>
        <v>1114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944</v>
      </c>
      <c r="E17" s="32">
        <v>1166</v>
      </c>
      <c r="F17" s="32">
        <v>1116</v>
      </c>
      <c r="G17" s="14">
        <f t="shared" si="1"/>
        <v>2282</v>
      </c>
    </row>
    <row r="18" spans="1:7" s="3" customFormat="1" ht="16.5" customHeight="1">
      <c r="A18" s="36" t="s">
        <v>28</v>
      </c>
      <c r="B18" s="32">
        <v>1</v>
      </c>
      <c r="C18" s="37">
        <v>13</v>
      </c>
      <c r="D18" s="32">
        <v>458</v>
      </c>
      <c r="E18" s="32">
        <v>487</v>
      </c>
      <c r="F18" s="32">
        <v>506</v>
      </c>
      <c r="G18" s="14">
        <f t="shared" si="1"/>
        <v>993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458</v>
      </c>
      <c r="E19" s="32">
        <v>516</v>
      </c>
      <c r="F19" s="32">
        <v>468</v>
      </c>
      <c r="G19" s="14">
        <f t="shared" si="1"/>
        <v>984</v>
      </c>
    </row>
    <row r="20" spans="1:7" s="3" customFormat="1" ht="16.5" customHeight="1">
      <c r="A20" s="36" t="s">
        <v>30</v>
      </c>
      <c r="B20" s="32">
        <v>1</v>
      </c>
      <c r="C20" s="37">
        <v>10</v>
      </c>
      <c r="D20" s="32">
        <v>447</v>
      </c>
      <c r="E20" s="32">
        <v>494</v>
      </c>
      <c r="F20" s="32">
        <v>472</v>
      </c>
      <c r="G20" s="14">
        <f t="shared" si="1"/>
        <v>966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644</v>
      </c>
      <c r="E21" s="32">
        <v>686</v>
      </c>
      <c r="F21" s="32">
        <v>722</v>
      </c>
      <c r="G21" s="14">
        <f t="shared" si="1"/>
        <v>1408</v>
      </c>
    </row>
    <row r="22" spans="1:7" s="3" customFormat="1" ht="16.5" customHeight="1">
      <c r="A22" s="36" t="s">
        <v>32</v>
      </c>
      <c r="B22" s="32">
        <v>1</v>
      </c>
      <c r="C22" s="37">
        <v>16</v>
      </c>
      <c r="D22" s="32">
        <v>580</v>
      </c>
      <c r="E22" s="32">
        <v>651</v>
      </c>
      <c r="F22" s="32">
        <v>719</v>
      </c>
      <c r="G22" s="14">
        <f t="shared" si="1"/>
        <v>1370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976</v>
      </c>
      <c r="E23" s="32">
        <v>1014</v>
      </c>
      <c r="F23" s="32">
        <v>1171</v>
      </c>
      <c r="G23" s="14">
        <f t="shared" si="1"/>
        <v>2185</v>
      </c>
    </row>
    <row r="24" spans="1:7" s="3" customFormat="1" ht="16.5" customHeight="1">
      <c r="A24" s="36" t="s">
        <v>34</v>
      </c>
      <c r="B24" s="32">
        <v>1</v>
      </c>
      <c r="C24" s="37">
        <v>12</v>
      </c>
      <c r="D24" s="32">
        <v>454</v>
      </c>
      <c r="E24" s="32">
        <v>560</v>
      </c>
      <c r="F24" s="32">
        <v>584</v>
      </c>
      <c r="G24" s="14">
        <f t="shared" si="1"/>
        <v>1144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1563</v>
      </c>
      <c r="E25" s="32">
        <v>1980</v>
      </c>
      <c r="F25" s="32">
        <v>2177</v>
      </c>
      <c r="G25" s="14">
        <f t="shared" si="1"/>
        <v>4157</v>
      </c>
    </row>
    <row r="26" spans="1:7" s="3" customFormat="1" ht="16.5" customHeight="1">
      <c r="A26" s="36" t="s">
        <v>36</v>
      </c>
      <c r="B26" s="32">
        <v>1</v>
      </c>
      <c r="C26" s="37">
        <v>22</v>
      </c>
      <c r="D26" s="32">
        <v>928</v>
      </c>
      <c r="E26" s="32">
        <v>1225</v>
      </c>
      <c r="F26" s="32">
        <v>1241</v>
      </c>
      <c r="G26" s="14">
        <f t="shared" si="1"/>
        <v>2466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524</v>
      </c>
      <c r="E27" s="32">
        <v>544</v>
      </c>
      <c r="F27" s="32">
        <v>590</v>
      </c>
      <c r="G27" s="14">
        <f t="shared" si="1"/>
        <v>1134</v>
      </c>
    </row>
    <row r="28" spans="1:7" s="3" customFormat="1" ht="16.5" customHeight="1">
      <c r="A28" s="36" t="s">
        <v>38</v>
      </c>
      <c r="B28" s="32">
        <v>1</v>
      </c>
      <c r="C28" s="37">
        <v>12</v>
      </c>
      <c r="D28" s="32">
        <v>570</v>
      </c>
      <c r="E28" s="32">
        <v>656</v>
      </c>
      <c r="F28" s="32">
        <v>687</v>
      </c>
      <c r="G28" s="14">
        <f t="shared" si="1"/>
        <v>1343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370</v>
      </c>
      <c r="E29" s="32">
        <v>449</v>
      </c>
      <c r="F29" s="32">
        <v>473</v>
      </c>
      <c r="G29" s="14">
        <f t="shared" si="1"/>
        <v>922</v>
      </c>
    </row>
    <row r="30" spans="1:7" s="3" customFormat="1" ht="16.5" customHeight="1">
      <c r="A30" s="36" t="s">
        <v>40</v>
      </c>
      <c r="B30" s="32">
        <v>1</v>
      </c>
      <c r="C30" s="37">
        <v>11</v>
      </c>
      <c r="D30" s="32">
        <v>389</v>
      </c>
      <c r="E30" s="32">
        <v>434</v>
      </c>
      <c r="F30" s="32">
        <v>481</v>
      </c>
      <c r="G30" s="14">
        <f t="shared" si="1"/>
        <v>915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1515</v>
      </c>
      <c r="E31" s="32">
        <v>1654</v>
      </c>
      <c r="F31" s="32">
        <v>1896</v>
      </c>
      <c r="G31" s="14">
        <f t="shared" si="1"/>
        <v>3550</v>
      </c>
    </row>
    <row r="32" spans="1:7" s="3" customFormat="1" ht="16.5" customHeight="1">
      <c r="A32" s="36" t="s">
        <v>42</v>
      </c>
      <c r="B32" s="32">
        <v>1</v>
      </c>
      <c r="C32" s="37">
        <v>7</v>
      </c>
      <c r="D32" s="32">
        <v>348</v>
      </c>
      <c r="E32" s="32">
        <v>395</v>
      </c>
      <c r="F32" s="32">
        <v>421</v>
      </c>
      <c r="G32" s="14">
        <f t="shared" si="1"/>
        <v>816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981</v>
      </c>
      <c r="E33" s="32">
        <v>1113</v>
      </c>
      <c r="F33" s="32">
        <v>1201</v>
      </c>
      <c r="G33" s="14">
        <f t="shared" si="1"/>
        <v>2314</v>
      </c>
    </row>
    <row r="34" spans="1:7" s="3" customFormat="1" ht="16.5" customHeight="1">
      <c r="A34" s="36" t="s">
        <v>44</v>
      </c>
      <c r="B34" s="32">
        <v>1</v>
      </c>
      <c r="C34" s="37">
        <v>12</v>
      </c>
      <c r="D34" s="32">
        <v>445</v>
      </c>
      <c r="E34" s="32">
        <v>524</v>
      </c>
      <c r="F34" s="32">
        <v>486</v>
      </c>
      <c r="G34" s="14">
        <f t="shared" si="1"/>
        <v>1010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861</v>
      </c>
      <c r="E35" s="32">
        <v>1030</v>
      </c>
      <c r="F35" s="32">
        <v>1146</v>
      </c>
      <c r="G35" s="14">
        <f t="shared" si="1"/>
        <v>2176</v>
      </c>
    </row>
    <row r="36" spans="1:7" s="3" customFormat="1" ht="16.5" customHeight="1">
      <c r="A36" s="36" t="s">
        <v>46</v>
      </c>
      <c r="B36" s="32">
        <v>1</v>
      </c>
      <c r="C36" s="37">
        <v>8</v>
      </c>
      <c r="D36" s="32">
        <v>367</v>
      </c>
      <c r="E36" s="32">
        <v>463</v>
      </c>
      <c r="F36" s="32">
        <v>422</v>
      </c>
      <c r="G36" s="15">
        <f>SUM(E36:F36)</f>
        <v>885</v>
      </c>
    </row>
    <row r="37" spans="1:7" s="3" customFormat="1" ht="16.5" customHeight="1">
      <c r="A37" s="42" t="s">
        <v>10</v>
      </c>
      <c r="B37" s="53"/>
      <c r="C37" s="44"/>
      <c r="D37" s="25" t="s">
        <v>110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111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97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112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113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114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37:C42"/>
    <mergeCell ref="A1:G1"/>
    <mergeCell ref="A2:A3"/>
    <mergeCell ref="C2:C3"/>
    <mergeCell ref="D2:D3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50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11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24" t="s">
        <v>3</v>
      </c>
      <c r="F3" s="8" t="s">
        <v>4</v>
      </c>
      <c r="G3" s="24" t="s">
        <v>8</v>
      </c>
    </row>
    <row r="4" spans="1:7" s="3" customFormat="1" ht="16.5" customHeight="1">
      <c r="A4" s="9" t="s">
        <v>9</v>
      </c>
      <c r="B4" s="10">
        <f t="shared" ref="B4:G4" si="0">SUM(B5:B36)</f>
        <v>32</v>
      </c>
      <c r="C4" s="10">
        <f t="shared" si="0"/>
        <v>456</v>
      </c>
      <c r="D4" s="11">
        <f t="shared" si="0"/>
        <v>22837</v>
      </c>
      <c r="E4" s="11">
        <f t="shared" si="0"/>
        <v>26041</v>
      </c>
      <c r="F4" s="12">
        <f t="shared" si="0"/>
        <v>27760</v>
      </c>
      <c r="G4" s="11">
        <f t="shared" si="0"/>
        <v>53801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542</v>
      </c>
      <c r="E5" s="32">
        <v>606</v>
      </c>
      <c r="F5" s="32">
        <v>659</v>
      </c>
      <c r="G5" s="13">
        <f t="shared" ref="G5:G35" si="1">SUM(E5:F5)</f>
        <v>1265</v>
      </c>
    </row>
    <row r="6" spans="1:7" s="3" customFormat="1" ht="16.5" customHeight="1">
      <c r="A6" s="36" t="s">
        <v>16</v>
      </c>
      <c r="B6" s="33">
        <v>1</v>
      </c>
      <c r="C6" s="37">
        <v>26</v>
      </c>
      <c r="D6" s="32">
        <v>1528</v>
      </c>
      <c r="E6" s="32">
        <v>1579</v>
      </c>
      <c r="F6" s="32">
        <v>1723</v>
      </c>
      <c r="G6" s="14">
        <f t="shared" si="1"/>
        <v>3302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561</v>
      </c>
      <c r="E7" s="32">
        <v>520</v>
      </c>
      <c r="F7" s="32">
        <v>621</v>
      </c>
      <c r="G7" s="14">
        <f t="shared" si="1"/>
        <v>1141</v>
      </c>
    </row>
    <row r="8" spans="1:7" s="3" customFormat="1" ht="16.5" customHeight="1">
      <c r="A8" s="36" t="s">
        <v>18</v>
      </c>
      <c r="B8" s="33">
        <v>1</v>
      </c>
      <c r="C8" s="37">
        <v>20</v>
      </c>
      <c r="D8" s="32">
        <v>1281</v>
      </c>
      <c r="E8" s="32">
        <v>1553</v>
      </c>
      <c r="F8" s="32">
        <v>1720</v>
      </c>
      <c r="G8" s="14">
        <f t="shared" si="1"/>
        <v>3273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736</v>
      </c>
      <c r="E9" s="32">
        <v>810</v>
      </c>
      <c r="F9" s="32">
        <v>894</v>
      </c>
      <c r="G9" s="14">
        <f t="shared" si="1"/>
        <v>1704</v>
      </c>
    </row>
    <row r="10" spans="1:7" s="3" customFormat="1" ht="16.5" customHeight="1">
      <c r="A10" s="36" t="s">
        <v>20</v>
      </c>
      <c r="B10" s="33">
        <v>1</v>
      </c>
      <c r="C10" s="37">
        <v>17</v>
      </c>
      <c r="D10" s="32">
        <v>670</v>
      </c>
      <c r="E10" s="32">
        <v>779</v>
      </c>
      <c r="F10" s="32">
        <v>783</v>
      </c>
      <c r="G10" s="14">
        <f t="shared" si="1"/>
        <v>1562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476</v>
      </c>
      <c r="E11" s="32">
        <v>536</v>
      </c>
      <c r="F11" s="32">
        <v>485</v>
      </c>
      <c r="G11" s="14">
        <f t="shared" si="1"/>
        <v>1021</v>
      </c>
    </row>
    <row r="12" spans="1:7" s="3" customFormat="1" ht="16.5" customHeight="1">
      <c r="A12" s="36" t="s">
        <v>22</v>
      </c>
      <c r="B12" s="33">
        <v>1</v>
      </c>
      <c r="C12" s="37">
        <v>22</v>
      </c>
      <c r="D12" s="32">
        <v>1144</v>
      </c>
      <c r="E12" s="32">
        <v>1371</v>
      </c>
      <c r="F12" s="32">
        <v>1565</v>
      </c>
      <c r="G12" s="14">
        <f t="shared" si="1"/>
        <v>2936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575</v>
      </c>
      <c r="E13" s="32">
        <v>585</v>
      </c>
      <c r="F13" s="32">
        <v>684</v>
      </c>
      <c r="G13" s="14">
        <f t="shared" si="1"/>
        <v>1269</v>
      </c>
    </row>
    <row r="14" spans="1:7" s="3" customFormat="1" ht="16.5" customHeight="1">
      <c r="A14" s="36" t="s">
        <v>24</v>
      </c>
      <c r="B14" s="33">
        <v>1</v>
      </c>
      <c r="C14" s="37">
        <v>10</v>
      </c>
      <c r="D14" s="32">
        <v>373</v>
      </c>
      <c r="E14" s="32">
        <v>424</v>
      </c>
      <c r="F14" s="32">
        <v>369</v>
      </c>
      <c r="G14" s="14">
        <f t="shared" si="1"/>
        <v>793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625</v>
      </c>
      <c r="E15" s="32">
        <v>731</v>
      </c>
      <c r="F15" s="32">
        <v>701</v>
      </c>
      <c r="G15" s="14">
        <f t="shared" si="1"/>
        <v>1432</v>
      </c>
    </row>
    <row r="16" spans="1:7" s="3" customFormat="1" ht="16.5" customHeight="1">
      <c r="A16" s="36" t="s">
        <v>26</v>
      </c>
      <c r="B16" s="33">
        <v>1</v>
      </c>
      <c r="C16" s="37">
        <v>10</v>
      </c>
      <c r="D16" s="32">
        <v>503</v>
      </c>
      <c r="E16" s="32">
        <v>522</v>
      </c>
      <c r="F16" s="32">
        <v>585</v>
      </c>
      <c r="G16" s="14">
        <f t="shared" si="1"/>
        <v>1107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948</v>
      </c>
      <c r="E17" s="32">
        <v>1173</v>
      </c>
      <c r="F17" s="32">
        <v>1120</v>
      </c>
      <c r="G17" s="14">
        <f t="shared" si="1"/>
        <v>2293</v>
      </c>
    </row>
    <row r="18" spans="1:7" s="3" customFormat="1" ht="16.5" customHeight="1">
      <c r="A18" s="36" t="s">
        <v>28</v>
      </c>
      <c r="B18" s="33">
        <v>1</v>
      </c>
      <c r="C18" s="37">
        <v>13</v>
      </c>
      <c r="D18" s="32">
        <v>456</v>
      </c>
      <c r="E18" s="32">
        <v>486</v>
      </c>
      <c r="F18" s="32">
        <v>505</v>
      </c>
      <c r="G18" s="14">
        <f t="shared" si="1"/>
        <v>991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456</v>
      </c>
      <c r="E19" s="32">
        <v>515</v>
      </c>
      <c r="F19" s="32">
        <v>469</v>
      </c>
      <c r="G19" s="14">
        <f t="shared" si="1"/>
        <v>984</v>
      </c>
    </row>
    <row r="20" spans="1:7" s="3" customFormat="1" ht="16.5" customHeight="1">
      <c r="A20" s="36" t="s">
        <v>30</v>
      </c>
      <c r="B20" s="33">
        <v>1</v>
      </c>
      <c r="C20" s="37">
        <v>10</v>
      </c>
      <c r="D20" s="32">
        <v>451</v>
      </c>
      <c r="E20" s="32">
        <v>490</v>
      </c>
      <c r="F20" s="32">
        <v>472</v>
      </c>
      <c r="G20" s="14">
        <f t="shared" si="1"/>
        <v>962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643</v>
      </c>
      <c r="E21" s="32">
        <v>686</v>
      </c>
      <c r="F21" s="32">
        <v>720</v>
      </c>
      <c r="G21" s="14">
        <f t="shared" si="1"/>
        <v>1406</v>
      </c>
    </row>
    <row r="22" spans="1:7" s="3" customFormat="1" ht="16.5" customHeight="1">
      <c r="A22" s="36" t="s">
        <v>32</v>
      </c>
      <c r="B22" s="33">
        <v>1</v>
      </c>
      <c r="C22" s="37">
        <v>16</v>
      </c>
      <c r="D22" s="32">
        <v>580</v>
      </c>
      <c r="E22" s="32">
        <v>648</v>
      </c>
      <c r="F22" s="32">
        <v>713</v>
      </c>
      <c r="G22" s="14">
        <f t="shared" si="1"/>
        <v>1361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973</v>
      </c>
      <c r="E23" s="32">
        <v>1014</v>
      </c>
      <c r="F23" s="32">
        <v>1169</v>
      </c>
      <c r="G23" s="14">
        <f t="shared" si="1"/>
        <v>2183</v>
      </c>
    </row>
    <row r="24" spans="1:7" s="3" customFormat="1" ht="16.5" customHeight="1">
      <c r="A24" s="36" t="s">
        <v>34</v>
      </c>
      <c r="B24" s="33">
        <v>1</v>
      </c>
      <c r="C24" s="37">
        <v>12</v>
      </c>
      <c r="D24" s="32">
        <v>454</v>
      </c>
      <c r="E24" s="32">
        <v>558</v>
      </c>
      <c r="F24" s="32">
        <v>584</v>
      </c>
      <c r="G24" s="14">
        <f t="shared" si="1"/>
        <v>1142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1562</v>
      </c>
      <c r="E25" s="32">
        <v>1980</v>
      </c>
      <c r="F25" s="32">
        <v>2189</v>
      </c>
      <c r="G25" s="14">
        <f t="shared" si="1"/>
        <v>4169</v>
      </c>
    </row>
    <row r="26" spans="1:7" s="3" customFormat="1" ht="16.5" customHeight="1">
      <c r="A26" s="36" t="s">
        <v>36</v>
      </c>
      <c r="B26" s="33">
        <v>1</v>
      </c>
      <c r="C26" s="37">
        <v>22</v>
      </c>
      <c r="D26" s="32">
        <v>931</v>
      </c>
      <c r="E26" s="32">
        <v>1221</v>
      </c>
      <c r="F26" s="32">
        <v>1239</v>
      </c>
      <c r="G26" s="14">
        <f t="shared" si="1"/>
        <v>2460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523</v>
      </c>
      <c r="E27" s="32">
        <v>545</v>
      </c>
      <c r="F27" s="32">
        <v>589</v>
      </c>
      <c r="G27" s="14">
        <f t="shared" si="1"/>
        <v>1134</v>
      </c>
    </row>
    <row r="28" spans="1:7" s="3" customFormat="1" ht="16.5" customHeight="1">
      <c r="A28" s="36" t="s">
        <v>38</v>
      </c>
      <c r="B28" s="33">
        <v>1</v>
      </c>
      <c r="C28" s="37">
        <v>12</v>
      </c>
      <c r="D28" s="32">
        <v>573</v>
      </c>
      <c r="E28" s="32">
        <v>655</v>
      </c>
      <c r="F28" s="32">
        <v>687</v>
      </c>
      <c r="G28" s="14">
        <f t="shared" si="1"/>
        <v>1342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370</v>
      </c>
      <c r="E29" s="32">
        <v>448</v>
      </c>
      <c r="F29" s="32">
        <v>474</v>
      </c>
      <c r="G29" s="14">
        <f t="shared" si="1"/>
        <v>922</v>
      </c>
    </row>
    <row r="30" spans="1:7" s="3" customFormat="1" ht="16.5" customHeight="1">
      <c r="A30" s="36" t="s">
        <v>40</v>
      </c>
      <c r="B30" s="33">
        <v>1</v>
      </c>
      <c r="C30" s="37">
        <v>11</v>
      </c>
      <c r="D30" s="32">
        <v>385</v>
      </c>
      <c r="E30" s="32">
        <v>431</v>
      </c>
      <c r="F30" s="32">
        <v>474</v>
      </c>
      <c r="G30" s="14">
        <f t="shared" si="1"/>
        <v>905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1519</v>
      </c>
      <c r="E31" s="32">
        <v>1661</v>
      </c>
      <c r="F31" s="32">
        <v>1894</v>
      </c>
      <c r="G31" s="14">
        <f t="shared" si="1"/>
        <v>3555</v>
      </c>
    </row>
    <row r="32" spans="1:7" s="3" customFormat="1" ht="16.5" customHeight="1">
      <c r="A32" s="36" t="s">
        <v>42</v>
      </c>
      <c r="B32" s="33">
        <v>1</v>
      </c>
      <c r="C32" s="37">
        <v>7</v>
      </c>
      <c r="D32" s="32">
        <v>347</v>
      </c>
      <c r="E32" s="32">
        <v>394</v>
      </c>
      <c r="F32" s="32">
        <v>420</v>
      </c>
      <c r="G32" s="14">
        <f t="shared" si="1"/>
        <v>814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979</v>
      </c>
      <c r="E33" s="32">
        <v>1106</v>
      </c>
      <c r="F33" s="32">
        <v>1199</v>
      </c>
      <c r="G33" s="14">
        <f t="shared" si="1"/>
        <v>2305</v>
      </c>
    </row>
    <row r="34" spans="1:7" s="3" customFormat="1" ht="16.5" customHeight="1">
      <c r="A34" s="36" t="s">
        <v>44</v>
      </c>
      <c r="B34" s="33">
        <v>1</v>
      </c>
      <c r="C34" s="37">
        <v>12</v>
      </c>
      <c r="D34" s="32">
        <v>444</v>
      </c>
      <c r="E34" s="32">
        <v>523</v>
      </c>
      <c r="F34" s="32">
        <v>488</v>
      </c>
      <c r="G34" s="14">
        <f t="shared" si="1"/>
        <v>1011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862</v>
      </c>
      <c r="E35" s="32">
        <v>1030</v>
      </c>
      <c r="F35" s="32">
        <v>1144</v>
      </c>
      <c r="G35" s="14">
        <f t="shared" si="1"/>
        <v>2174</v>
      </c>
    </row>
    <row r="36" spans="1:7" s="3" customFormat="1" ht="16.5" customHeight="1">
      <c r="A36" s="36" t="s">
        <v>46</v>
      </c>
      <c r="B36" s="33">
        <v>1</v>
      </c>
      <c r="C36" s="37">
        <v>8</v>
      </c>
      <c r="D36" s="32">
        <v>367</v>
      </c>
      <c r="E36" s="32">
        <v>461</v>
      </c>
      <c r="F36" s="32">
        <v>422</v>
      </c>
      <c r="G36" s="15">
        <f>SUM(E36:F36)</f>
        <v>883</v>
      </c>
    </row>
    <row r="37" spans="1:7" s="3" customFormat="1" ht="16.5" customHeight="1">
      <c r="A37" s="42" t="s">
        <v>10</v>
      </c>
      <c r="B37" s="53"/>
      <c r="C37" s="44"/>
      <c r="D37" s="25" t="s">
        <v>115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116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117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118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99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119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1:G1"/>
    <mergeCell ref="A2:A3"/>
    <mergeCell ref="C2:C3"/>
    <mergeCell ref="D2:D3"/>
    <mergeCell ref="A37:C42"/>
    <mergeCell ref="B2:B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49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11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35" t="s">
        <v>3</v>
      </c>
      <c r="F3" s="8" t="s">
        <v>4</v>
      </c>
      <c r="G3" s="35" t="s">
        <v>8</v>
      </c>
    </row>
    <row r="4" spans="1:7" s="3" customFormat="1" ht="16.5" customHeight="1">
      <c r="A4" s="9" t="s">
        <v>9</v>
      </c>
      <c r="B4" s="10">
        <f t="shared" ref="B4:G4" si="0">SUM(B5:B36)</f>
        <v>32</v>
      </c>
      <c r="C4" s="10">
        <f t="shared" si="0"/>
        <v>456</v>
      </c>
      <c r="D4" s="11">
        <f t="shared" si="0"/>
        <v>22839</v>
      </c>
      <c r="E4" s="11">
        <f t="shared" si="0"/>
        <v>26031</v>
      </c>
      <c r="F4" s="12">
        <f t="shared" si="0"/>
        <v>27778</v>
      </c>
      <c r="G4" s="11">
        <f t="shared" si="0"/>
        <v>53809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541</v>
      </c>
      <c r="E5" s="32">
        <v>604</v>
      </c>
      <c r="F5" s="32">
        <v>658</v>
      </c>
      <c r="G5" s="13">
        <f t="shared" ref="G5:G35" si="1">SUM(E5:F5)</f>
        <v>1262</v>
      </c>
    </row>
    <row r="6" spans="1:7" s="3" customFormat="1" ht="16.5" customHeight="1">
      <c r="A6" s="36" t="s">
        <v>16</v>
      </c>
      <c r="B6" s="33">
        <v>1</v>
      </c>
      <c r="C6" s="37">
        <v>26</v>
      </c>
      <c r="D6" s="32">
        <v>1538</v>
      </c>
      <c r="E6" s="32">
        <v>1586</v>
      </c>
      <c r="F6" s="32">
        <v>1730</v>
      </c>
      <c r="G6" s="14">
        <f t="shared" si="1"/>
        <v>3316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559</v>
      </c>
      <c r="E7" s="32">
        <v>518</v>
      </c>
      <c r="F7" s="32">
        <v>623</v>
      </c>
      <c r="G7" s="14">
        <f t="shared" si="1"/>
        <v>1141</v>
      </c>
    </row>
    <row r="8" spans="1:7" s="3" customFormat="1" ht="16.5" customHeight="1">
      <c r="A8" s="36" t="s">
        <v>18</v>
      </c>
      <c r="B8" s="33">
        <v>1</v>
      </c>
      <c r="C8" s="37">
        <v>20</v>
      </c>
      <c r="D8" s="32">
        <v>1282</v>
      </c>
      <c r="E8" s="32">
        <v>1552</v>
      </c>
      <c r="F8" s="32">
        <v>1719</v>
      </c>
      <c r="G8" s="14">
        <f t="shared" si="1"/>
        <v>3271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734</v>
      </c>
      <c r="E9" s="32">
        <v>804</v>
      </c>
      <c r="F9" s="32">
        <v>896</v>
      </c>
      <c r="G9" s="14">
        <f t="shared" si="1"/>
        <v>1700</v>
      </c>
    </row>
    <row r="10" spans="1:7" s="3" customFormat="1" ht="16.5" customHeight="1">
      <c r="A10" s="36" t="s">
        <v>20</v>
      </c>
      <c r="B10" s="33">
        <v>1</v>
      </c>
      <c r="C10" s="37">
        <v>17</v>
      </c>
      <c r="D10" s="32">
        <v>674</v>
      </c>
      <c r="E10" s="32">
        <v>777</v>
      </c>
      <c r="F10" s="32">
        <v>783</v>
      </c>
      <c r="G10" s="14">
        <f t="shared" si="1"/>
        <v>1560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477</v>
      </c>
      <c r="E11" s="32">
        <v>537</v>
      </c>
      <c r="F11" s="32">
        <v>488</v>
      </c>
      <c r="G11" s="14">
        <f t="shared" si="1"/>
        <v>1025</v>
      </c>
    </row>
    <row r="12" spans="1:7" s="3" customFormat="1" ht="16.5" customHeight="1">
      <c r="A12" s="36" t="s">
        <v>22</v>
      </c>
      <c r="B12" s="33">
        <v>1</v>
      </c>
      <c r="C12" s="37">
        <v>22</v>
      </c>
      <c r="D12" s="32">
        <v>1145</v>
      </c>
      <c r="E12" s="32">
        <v>1378</v>
      </c>
      <c r="F12" s="32">
        <v>1570</v>
      </c>
      <c r="G12" s="14">
        <f t="shared" si="1"/>
        <v>2948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578</v>
      </c>
      <c r="E13" s="32">
        <v>584</v>
      </c>
      <c r="F13" s="32">
        <v>688</v>
      </c>
      <c r="G13" s="14">
        <f t="shared" si="1"/>
        <v>1272</v>
      </c>
    </row>
    <row r="14" spans="1:7" s="3" customFormat="1" ht="16.5" customHeight="1">
      <c r="A14" s="36" t="s">
        <v>24</v>
      </c>
      <c r="B14" s="33">
        <v>1</v>
      </c>
      <c r="C14" s="37">
        <v>10</v>
      </c>
      <c r="D14" s="32">
        <v>371</v>
      </c>
      <c r="E14" s="32">
        <v>424</v>
      </c>
      <c r="F14" s="32">
        <v>368</v>
      </c>
      <c r="G14" s="14">
        <f t="shared" si="1"/>
        <v>792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628</v>
      </c>
      <c r="E15" s="32">
        <v>732</v>
      </c>
      <c r="F15" s="32">
        <v>709</v>
      </c>
      <c r="G15" s="14">
        <f t="shared" si="1"/>
        <v>1441</v>
      </c>
    </row>
    <row r="16" spans="1:7" s="3" customFormat="1" ht="16.5" customHeight="1">
      <c r="A16" s="36" t="s">
        <v>26</v>
      </c>
      <c r="B16" s="33">
        <v>1</v>
      </c>
      <c r="C16" s="37">
        <v>10</v>
      </c>
      <c r="D16" s="32">
        <v>503</v>
      </c>
      <c r="E16" s="32">
        <v>522</v>
      </c>
      <c r="F16" s="32">
        <v>580</v>
      </c>
      <c r="G16" s="14">
        <f t="shared" si="1"/>
        <v>1102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948</v>
      </c>
      <c r="E17" s="32">
        <v>1175</v>
      </c>
      <c r="F17" s="32">
        <v>1114</v>
      </c>
      <c r="G17" s="14">
        <f t="shared" si="1"/>
        <v>2289</v>
      </c>
    </row>
    <row r="18" spans="1:7" s="3" customFormat="1" ht="16.5" customHeight="1">
      <c r="A18" s="36" t="s">
        <v>28</v>
      </c>
      <c r="B18" s="33">
        <v>1</v>
      </c>
      <c r="C18" s="37">
        <v>13</v>
      </c>
      <c r="D18" s="32">
        <v>453</v>
      </c>
      <c r="E18" s="32">
        <v>488</v>
      </c>
      <c r="F18" s="32">
        <v>504</v>
      </c>
      <c r="G18" s="14">
        <f t="shared" si="1"/>
        <v>992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459</v>
      </c>
      <c r="E19" s="32">
        <v>518</v>
      </c>
      <c r="F19" s="32">
        <v>476</v>
      </c>
      <c r="G19" s="14">
        <f t="shared" si="1"/>
        <v>994</v>
      </c>
    </row>
    <row r="20" spans="1:7" s="3" customFormat="1" ht="16.5" customHeight="1">
      <c r="A20" s="36" t="s">
        <v>30</v>
      </c>
      <c r="B20" s="33">
        <v>1</v>
      </c>
      <c r="C20" s="37">
        <v>10</v>
      </c>
      <c r="D20" s="32">
        <v>451</v>
      </c>
      <c r="E20" s="32">
        <v>489</v>
      </c>
      <c r="F20" s="32">
        <v>473</v>
      </c>
      <c r="G20" s="14">
        <f t="shared" si="1"/>
        <v>962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643</v>
      </c>
      <c r="E21" s="32">
        <v>685</v>
      </c>
      <c r="F21" s="32">
        <v>715</v>
      </c>
      <c r="G21" s="14">
        <f t="shared" si="1"/>
        <v>1400</v>
      </c>
    </row>
    <row r="22" spans="1:7" s="3" customFormat="1" ht="16.5" customHeight="1">
      <c r="A22" s="36" t="s">
        <v>32</v>
      </c>
      <c r="B22" s="33">
        <v>1</v>
      </c>
      <c r="C22" s="37">
        <v>16</v>
      </c>
      <c r="D22" s="32">
        <v>582</v>
      </c>
      <c r="E22" s="32">
        <v>644</v>
      </c>
      <c r="F22" s="32">
        <v>717</v>
      </c>
      <c r="G22" s="14">
        <f t="shared" si="1"/>
        <v>1361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978</v>
      </c>
      <c r="E23" s="32">
        <v>1019</v>
      </c>
      <c r="F23" s="32">
        <v>1167</v>
      </c>
      <c r="G23" s="14">
        <f t="shared" si="1"/>
        <v>2186</v>
      </c>
    </row>
    <row r="24" spans="1:7" s="3" customFormat="1" ht="16.5" customHeight="1">
      <c r="A24" s="36" t="s">
        <v>34</v>
      </c>
      <c r="B24" s="33">
        <v>1</v>
      </c>
      <c r="C24" s="37">
        <v>12</v>
      </c>
      <c r="D24" s="32">
        <v>453</v>
      </c>
      <c r="E24" s="32">
        <v>560</v>
      </c>
      <c r="F24" s="32">
        <v>584</v>
      </c>
      <c r="G24" s="14">
        <f t="shared" si="1"/>
        <v>1144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1561</v>
      </c>
      <c r="E25" s="32">
        <v>1979</v>
      </c>
      <c r="F25" s="32">
        <v>2195</v>
      </c>
      <c r="G25" s="14">
        <f t="shared" si="1"/>
        <v>4174</v>
      </c>
    </row>
    <row r="26" spans="1:7" s="3" customFormat="1" ht="16.5" customHeight="1">
      <c r="A26" s="36" t="s">
        <v>36</v>
      </c>
      <c r="B26" s="33">
        <v>1</v>
      </c>
      <c r="C26" s="37">
        <v>22</v>
      </c>
      <c r="D26" s="32">
        <v>927</v>
      </c>
      <c r="E26" s="32">
        <v>1214</v>
      </c>
      <c r="F26" s="32">
        <v>1237</v>
      </c>
      <c r="G26" s="14">
        <f t="shared" si="1"/>
        <v>2451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522</v>
      </c>
      <c r="E27" s="32">
        <v>547</v>
      </c>
      <c r="F27" s="32">
        <v>592</v>
      </c>
      <c r="G27" s="14">
        <f t="shared" si="1"/>
        <v>1139</v>
      </c>
    </row>
    <row r="28" spans="1:7" s="3" customFormat="1" ht="16.5" customHeight="1">
      <c r="A28" s="36" t="s">
        <v>38</v>
      </c>
      <c r="B28" s="33">
        <v>1</v>
      </c>
      <c r="C28" s="37">
        <v>12</v>
      </c>
      <c r="D28" s="32">
        <v>574</v>
      </c>
      <c r="E28" s="32">
        <v>657</v>
      </c>
      <c r="F28" s="32">
        <v>688</v>
      </c>
      <c r="G28" s="14">
        <f t="shared" si="1"/>
        <v>1345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369</v>
      </c>
      <c r="E29" s="32">
        <v>445</v>
      </c>
      <c r="F29" s="32">
        <v>475</v>
      </c>
      <c r="G29" s="14">
        <f t="shared" si="1"/>
        <v>920</v>
      </c>
    </row>
    <row r="30" spans="1:7" s="3" customFormat="1" ht="16.5" customHeight="1">
      <c r="A30" s="36" t="s">
        <v>40</v>
      </c>
      <c r="B30" s="33">
        <v>1</v>
      </c>
      <c r="C30" s="37">
        <v>11</v>
      </c>
      <c r="D30" s="32">
        <v>381</v>
      </c>
      <c r="E30" s="32">
        <v>426</v>
      </c>
      <c r="F30" s="32">
        <v>467</v>
      </c>
      <c r="G30" s="14">
        <f t="shared" si="1"/>
        <v>893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1513</v>
      </c>
      <c r="E31" s="32">
        <v>1663</v>
      </c>
      <c r="F31" s="32">
        <v>1886</v>
      </c>
      <c r="G31" s="14">
        <f t="shared" si="1"/>
        <v>3549</v>
      </c>
    </row>
    <row r="32" spans="1:7" s="3" customFormat="1" ht="16.5" customHeight="1">
      <c r="A32" s="36" t="s">
        <v>42</v>
      </c>
      <c r="B32" s="33">
        <v>1</v>
      </c>
      <c r="C32" s="37">
        <v>7</v>
      </c>
      <c r="D32" s="32">
        <v>348</v>
      </c>
      <c r="E32" s="32">
        <v>394</v>
      </c>
      <c r="F32" s="32">
        <v>422</v>
      </c>
      <c r="G32" s="14">
        <f t="shared" si="1"/>
        <v>816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976</v>
      </c>
      <c r="E33" s="32">
        <v>1105</v>
      </c>
      <c r="F33" s="32">
        <v>1199</v>
      </c>
      <c r="G33" s="14">
        <f t="shared" si="1"/>
        <v>2304</v>
      </c>
    </row>
    <row r="34" spans="1:7" s="3" customFormat="1" ht="16.5" customHeight="1">
      <c r="A34" s="36" t="s">
        <v>44</v>
      </c>
      <c r="B34" s="33">
        <v>1</v>
      </c>
      <c r="C34" s="37">
        <v>12</v>
      </c>
      <c r="D34" s="32">
        <v>442</v>
      </c>
      <c r="E34" s="32">
        <v>519</v>
      </c>
      <c r="F34" s="32">
        <v>487</v>
      </c>
      <c r="G34" s="14">
        <f t="shared" si="1"/>
        <v>1006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864</v>
      </c>
      <c r="E35" s="32">
        <v>1026</v>
      </c>
      <c r="F35" s="32">
        <v>1150</v>
      </c>
      <c r="G35" s="14">
        <f t="shared" si="1"/>
        <v>2176</v>
      </c>
    </row>
    <row r="36" spans="1:7" s="3" customFormat="1" ht="16.5" customHeight="1">
      <c r="A36" s="36" t="s">
        <v>46</v>
      </c>
      <c r="B36" s="33">
        <v>1</v>
      </c>
      <c r="C36" s="37">
        <v>8</v>
      </c>
      <c r="D36" s="32">
        <v>365</v>
      </c>
      <c r="E36" s="32">
        <v>460</v>
      </c>
      <c r="F36" s="32">
        <v>418</v>
      </c>
      <c r="G36" s="15">
        <f>SUM(E36:F36)</f>
        <v>878</v>
      </c>
    </row>
    <row r="37" spans="1:7" s="3" customFormat="1" ht="16.5" customHeight="1">
      <c r="A37" s="42" t="s">
        <v>10</v>
      </c>
      <c r="B37" s="53"/>
      <c r="C37" s="44"/>
      <c r="D37" s="25" t="s">
        <v>120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121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122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86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123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124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3"/>
  <sheetViews>
    <sheetView zoomScaleNormal="100" workbookViewId="0">
      <pane ySplit="3" topLeftCell="A4" activePane="bottomLeft" state="frozen"/>
      <selection pane="bottomLeft" sqref="A1:G1"/>
    </sheetView>
  </sheetViews>
  <sheetFormatPr defaultColWidth="15.125" defaultRowHeight="19.5"/>
  <cols>
    <col min="1" max="4" width="9.625" style="1" customWidth="1"/>
    <col min="5" max="7" width="11.625" style="1" customWidth="1"/>
    <col min="8" max="8" width="15.125" style="1" customWidth="1"/>
    <col min="9" max="16384" width="15.125" style="1"/>
  </cols>
  <sheetData>
    <row r="1" spans="1:7" ht="24.95" customHeight="1">
      <c r="A1" s="38" t="s">
        <v>48</v>
      </c>
      <c r="B1" s="38"/>
      <c r="C1" s="39"/>
      <c r="D1" s="39"/>
      <c r="E1" s="39"/>
      <c r="F1" s="39"/>
      <c r="G1" s="39"/>
    </row>
    <row r="2" spans="1:7" s="3" customFormat="1" ht="16.5" customHeight="1">
      <c r="A2" s="40" t="s">
        <v>5</v>
      </c>
      <c r="B2" s="51" t="s">
        <v>11</v>
      </c>
      <c r="C2" s="40" t="s">
        <v>6</v>
      </c>
      <c r="D2" s="40" t="s">
        <v>7</v>
      </c>
      <c r="E2" s="4" t="s">
        <v>0</v>
      </c>
      <c r="F2" s="5" t="s">
        <v>1</v>
      </c>
      <c r="G2" s="6" t="s">
        <v>2</v>
      </c>
    </row>
    <row r="3" spans="1:7" s="3" customFormat="1" ht="16.5" customHeight="1">
      <c r="A3" s="41"/>
      <c r="B3" s="52"/>
      <c r="C3" s="41"/>
      <c r="D3" s="41"/>
      <c r="E3" s="35" t="s">
        <v>3</v>
      </c>
      <c r="F3" s="8" t="s">
        <v>4</v>
      </c>
      <c r="G3" s="35" t="s">
        <v>8</v>
      </c>
    </row>
    <row r="4" spans="1:7" s="3" customFormat="1" ht="16.5" customHeight="1">
      <c r="A4" s="9" t="s">
        <v>9</v>
      </c>
      <c r="B4" s="10">
        <f t="shared" ref="B4:G4" si="0">SUM(B5:B36)</f>
        <v>32</v>
      </c>
      <c r="C4" s="10">
        <f t="shared" si="0"/>
        <v>456</v>
      </c>
      <c r="D4" s="11">
        <f t="shared" si="0"/>
        <v>22808</v>
      </c>
      <c r="E4" s="11">
        <f t="shared" si="0"/>
        <v>25990</v>
      </c>
      <c r="F4" s="12">
        <f t="shared" si="0"/>
        <v>27759</v>
      </c>
      <c r="G4" s="11">
        <f t="shared" si="0"/>
        <v>53749</v>
      </c>
    </row>
    <row r="5" spans="1:7" s="3" customFormat="1" ht="16.5" customHeight="1">
      <c r="A5" s="36" t="s">
        <v>15</v>
      </c>
      <c r="B5" s="32">
        <v>1</v>
      </c>
      <c r="C5" s="37">
        <v>13</v>
      </c>
      <c r="D5" s="32">
        <v>540</v>
      </c>
      <c r="E5" s="32">
        <v>599</v>
      </c>
      <c r="F5" s="32">
        <v>662</v>
      </c>
      <c r="G5" s="13">
        <f t="shared" ref="G5:G35" si="1">SUM(E5:F5)</f>
        <v>1261</v>
      </c>
    </row>
    <row r="6" spans="1:7" s="3" customFormat="1" ht="16.5" customHeight="1">
      <c r="A6" s="36" t="s">
        <v>16</v>
      </c>
      <c r="B6" s="33">
        <v>1</v>
      </c>
      <c r="C6" s="37">
        <v>26</v>
      </c>
      <c r="D6" s="32">
        <v>1543</v>
      </c>
      <c r="E6" s="32">
        <v>1593</v>
      </c>
      <c r="F6" s="32">
        <v>1739</v>
      </c>
      <c r="G6" s="14">
        <f t="shared" si="1"/>
        <v>3332</v>
      </c>
    </row>
    <row r="7" spans="1:7" s="3" customFormat="1" ht="16.5" customHeight="1">
      <c r="A7" s="36" t="s">
        <v>17</v>
      </c>
      <c r="B7" s="32">
        <v>1</v>
      </c>
      <c r="C7" s="37">
        <v>7</v>
      </c>
      <c r="D7" s="32">
        <v>561</v>
      </c>
      <c r="E7" s="32">
        <v>517</v>
      </c>
      <c r="F7" s="32">
        <v>630</v>
      </c>
      <c r="G7" s="14">
        <f t="shared" si="1"/>
        <v>1147</v>
      </c>
    </row>
    <row r="8" spans="1:7" s="3" customFormat="1" ht="16.5" customHeight="1">
      <c r="A8" s="36" t="s">
        <v>18</v>
      </c>
      <c r="B8" s="33">
        <v>1</v>
      </c>
      <c r="C8" s="37">
        <v>20</v>
      </c>
      <c r="D8" s="32">
        <v>1281</v>
      </c>
      <c r="E8" s="32">
        <v>1551</v>
      </c>
      <c r="F8" s="32">
        <v>1720</v>
      </c>
      <c r="G8" s="14">
        <f t="shared" si="1"/>
        <v>3271</v>
      </c>
    </row>
    <row r="9" spans="1:7" s="3" customFormat="1" ht="16.5" customHeight="1">
      <c r="A9" s="36" t="s">
        <v>19</v>
      </c>
      <c r="B9" s="32">
        <v>1</v>
      </c>
      <c r="C9" s="37">
        <v>17</v>
      </c>
      <c r="D9" s="32">
        <v>739</v>
      </c>
      <c r="E9" s="32">
        <v>804</v>
      </c>
      <c r="F9" s="32">
        <v>898</v>
      </c>
      <c r="G9" s="14">
        <f t="shared" si="1"/>
        <v>1702</v>
      </c>
    </row>
    <row r="10" spans="1:7" s="3" customFormat="1" ht="16.5" customHeight="1">
      <c r="A10" s="36" t="s">
        <v>20</v>
      </c>
      <c r="B10" s="33">
        <v>1</v>
      </c>
      <c r="C10" s="37">
        <v>17</v>
      </c>
      <c r="D10" s="32">
        <v>677</v>
      </c>
      <c r="E10" s="32">
        <v>780</v>
      </c>
      <c r="F10" s="32">
        <v>786</v>
      </c>
      <c r="G10" s="14">
        <f t="shared" si="1"/>
        <v>1566</v>
      </c>
    </row>
    <row r="11" spans="1:7" s="3" customFormat="1" ht="16.5" customHeight="1">
      <c r="A11" s="36" t="s">
        <v>21</v>
      </c>
      <c r="B11" s="32">
        <v>1</v>
      </c>
      <c r="C11" s="37">
        <v>14</v>
      </c>
      <c r="D11" s="32">
        <v>477</v>
      </c>
      <c r="E11" s="32">
        <v>540</v>
      </c>
      <c r="F11" s="32">
        <v>486</v>
      </c>
      <c r="G11" s="14">
        <f t="shared" si="1"/>
        <v>1026</v>
      </c>
    </row>
    <row r="12" spans="1:7" s="3" customFormat="1" ht="16.5" customHeight="1">
      <c r="A12" s="36" t="s">
        <v>22</v>
      </c>
      <c r="B12" s="33">
        <v>1</v>
      </c>
      <c r="C12" s="37">
        <v>22</v>
      </c>
      <c r="D12" s="32">
        <v>1147</v>
      </c>
      <c r="E12" s="32">
        <v>1382</v>
      </c>
      <c r="F12" s="32">
        <v>1574</v>
      </c>
      <c r="G12" s="14">
        <f t="shared" si="1"/>
        <v>2956</v>
      </c>
    </row>
    <row r="13" spans="1:7" s="3" customFormat="1" ht="16.5" customHeight="1">
      <c r="A13" s="36" t="s">
        <v>23</v>
      </c>
      <c r="B13" s="32">
        <v>1</v>
      </c>
      <c r="C13" s="37">
        <v>11</v>
      </c>
      <c r="D13" s="32">
        <v>574</v>
      </c>
      <c r="E13" s="32">
        <v>577</v>
      </c>
      <c r="F13" s="32">
        <v>682</v>
      </c>
      <c r="G13" s="14">
        <f t="shared" si="1"/>
        <v>1259</v>
      </c>
    </row>
    <row r="14" spans="1:7" s="3" customFormat="1" ht="16.5" customHeight="1">
      <c r="A14" s="36" t="s">
        <v>24</v>
      </c>
      <c r="B14" s="33">
        <v>1</v>
      </c>
      <c r="C14" s="37">
        <v>10</v>
      </c>
      <c r="D14" s="32">
        <v>372</v>
      </c>
      <c r="E14" s="32">
        <v>425</v>
      </c>
      <c r="F14" s="32">
        <v>369</v>
      </c>
      <c r="G14" s="14">
        <f t="shared" si="1"/>
        <v>794</v>
      </c>
    </row>
    <row r="15" spans="1:7" s="3" customFormat="1" ht="16.5" customHeight="1">
      <c r="A15" s="36" t="s">
        <v>25</v>
      </c>
      <c r="B15" s="32">
        <v>1</v>
      </c>
      <c r="C15" s="37">
        <v>16</v>
      </c>
      <c r="D15" s="32">
        <v>635</v>
      </c>
      <c r="E15" s="32">
        <v>738</v>
      </c>
      <c r="F15" s="32">
        <v>712</v>
      </c>
      <c r="G15" s="14">
        <f t="shared" si="1"/>
        <v>1450</v>
      </c>
    </row>
    <row r="16" spans="1:7" s="3" customFormat="1" ht="16.5" customHeight="1">
      <c r="A16" s="36" t="s">
        <v>26</v>
      </c>
      <c r="B16" s="33">
        <v>1</v>
      </c>
      <c r="C16" s="37">
        <v>10</v>
      </c>
      <c r="D16" s="32">
        <v>501</v>
      </c>
      <c r="E16" s="32">
        <v>520</v>
      </c>
      <c r="F16" s="32">
        <v>578</v>
      </c>
      <c r="G16" s="14">
        <f t="shared" si="1"/>
        <v>1098</v>
      </c>
    </row>
    <row r="17" spans="1:7" s="3" customFormat="1" ht="16.5" customHeight="1">
      <c r="A17" s="36" t="s">
        <v>27</v>
      </c>
      <c r="B17" s="32">
        <v>1</v>
      </c>
      <c r="C17" s="37">
        <v>22</v>
      </c>
      <c r="D17" s="32">
        <v>946</v>
      </c>
      <c r="E17" s="32">
        <v>1170</v>
      </c>
      <c r="F17" s="32">
        <v>1112</v>
      </c>
      <c r="G17" s="14">
        <f t="shared" si="1"/>
        <v>2282</v>
      </c>
    </row>
    <row r="18" spans="1:7" s="3" customFormat="1" ht="16.5" customHeight="1">
      <c r="A18" s="36" t="s">
        <v>28</v>
      </c>
      <c r="B18" s="33">
        <v>1</v>
      </c>
      <c r="C18" s="37">
        <v>13</v>
      </c>
      <c r="D18" s="32">
        <v>452</v>
      </c>
      <c r="E18" s="32">
        <v>488</v>
      </c>
      <c r="F18" s="32">
        <v>499</v>
      </c>
      <c r="G18" s="14">
        <f t="shared" si="1"/>
        <v>987</v>
      </c>
    </row>
    <row r="19" spans="1:7" s="3" customFormat="1" ht="16.5" customHeight="1">
      <c r="A19" s="36" t="s">
        <v>29</v>
      </c>
      <c r="B19" s="32">
        <v>1</v>
      </c>
      <c r="C19" s="37">
        <v>12</v>
      </c>
      <c r="D19" s="32">
        <v>460</v>
      </c>
      <c r="E19" s="32">
        <v>515</v>
      </c>
      <c r="F19" s="32">
        <v>476</v>
      </c>
      <c r="G19" s="14">
        <f t="shared" si="1"/>
        <v>991</v>
      </c>
    </row>
    <row r="20" spans="1:7" s="3" customFormat="1" ht="16.5" customHeight="1">
      <c r="A20" s="36" t="s">
        <v>30</v>
      </c>
      <c r="B20" s="33">
        <v>1</v>
      </c>
      <c r="C20" s="37">
        <v>10</v>
      </c>
      <c r="D20" s="32">
        <v>452</v>
      </c>
      <c r="E20" s="32">
        <v>488</v>
      </c>
      <c r="F20" s="32">
        <v>471</v>
      </c>
      <c r="G20" s="14">
        <f t="shared" si="1"/>
        <v>959</v>
      </c>
    </row>
    <row r="21" spans="1:7" s="3" customFormat="1" ht="16.5" customHeight="1">
      <c r="A21" s="36" t="s">
        <v>31</v>
      </c>
      <c r="B21" s="32">
        <v>1</v>
      </c>
      <c r="C21" s="37">
        <v>11</v>
      </c>
      <c r="D21" s="32">
        <v>635</v>
      </c>
      <c r="E21" s="32">
        <v>681</v>
      </c>
      <c r="F21" s="32">
        <v>706</v>
      </c>
      <c r="G21" s="14">
        <f t="shared" si="1"/>
        <v>1387</v>
      </c>
    </row>
    <row r="22" spans="1:7" s="3" customFormat="1" ht="16.5" customHeight="1">
      <c r="A22" s="36" t="s">
        <v>32</v>
      </c>
      <c r="B22" s="33">
        <v>1</v>
      </c>
      <c r="C22" s="37">
        <v>16</v>
      </c>
      <c r="D22" s="32">
        <v>579</v>
      </c>
      <c r="E22" s="32">
        <v>645</v>
      </c>
      <c r="F22" s="32">
        <v>718</v>
      </c>
      <c r="G22" s="14">
        <f t="shared" si="1"/>
        <v>1363</v>
      </c>
    </row>
    <row r="23" spans="1:7" s="3" customFormat="1" ht="16.5" customHeight="1">
      <c r="A23" s="36" t="s">
        <v>33</v>
      </c>
      <c r="B23" s="32">
        <v>1</v>
      </c>
      <c r="C23" s="37">
        <v>15</v>
      </c>
      <c r="D23" s="32">
        <v>977</v>
      </c>
      <c r="E23" s="32">
        <v>1018</v>
      </c>
      <c r="F23" s="32">
        <v>1166</v>
      </c>
      <c r="G23" s="14">
        <f t="shared" si="1"/>
        <v>2184</v>
      </c>
    </row>
    <row r="24" spans="1:7" s="3" customFormat="1" ht="16.5" customHeight="1">
      <c r="A24" s="36" t="s">
        <v>34</v>
      </c>
      <c r="B24" s="33">
        <v>1</v>
      </c>
      <c r="C24" s="37">
        <v>12</v>
      </c>
      <c r="D24" s="32">
        <v>452</v>
      </c>
      <c r="E24" s="32">
        <v>554</v>
      </c>
      <c r="F24" s="32">
        <v>582</v>
      </c>
      <c r="G24" s="14">
        <f t="shared" si="1"/>
        <v>1136</v>
      </c>
    </row>
    <row r="25" spans="1:7" s="3" customFormat="1" ht="16.5" customHeight="1">
      <c r="A25" s="36" t="s">
        <v>35</v>
      </c>
      <c r="B25" s="32">
        <v>1</v>
      </c>
      <c r="C25" s="37">
        <v>21</v>
      </c>
      <c r="D25" s="32">
        <v>1565</v>
      </c>
      <c r="E25" s="32">
        <v>1978</v>
      </c>
      <c r="F25" s="32">
        <v>2191</v>
      </c>
      <c r="G25" s="14">
        <f t="shared" si="1"/>
        <v>4169</v>
      </c>
    </row>
    <row r="26" spans="1:7" s="3" customFormat="1" ht="16.5" customHeight="1">
      <c r="A26" s="36" t="s">
        <v>36</v>
      </c>
      <c r="B26" s="33">
        <v>1</v>
      </c>
      <c r="C26" s="37">
        <v>22</v>
      </c>
      <c r="D26" s="32">
        <v>924</v>
      </c>
      <c r="E26" s="32">
        <v>1213</v>
      </c>
      <c r="F26" s="32">
        <v>1237</v>
      </c>
      <c r="G26" s="14">
        <f t="shared" si="1"/>
        <v>2450</v>
      </c>
    </row>
    <row r="27" spans="1:7" s="3" customFormat="1" ht="16.5" customHeight="1">
      <c r="A27" s="36" t="s">
        <v>37</v>
      </c>
      <c r="B27" s="32">
        <v>1</v>
      </c>
      <c r="C27" s="37">
        <v>12</v>
      </c>
      <c r="D27" s="32">
        <v>524</v>
      </c>
      <c r="E27" s="32">
        <v>547</v>
      </c>
      <c r="F27" s="32">
        <v>599</v>
      </c>
      <c r="G27" s="14">
        <f t="shared" si="1"/>
        <v>1146</v>
      </c>
    </row>
    <row r="28" spans="1:7" s="3" customFormat="1" ht="16.5" customHeight="1">
      <c r="A28" s="36" t="s">
        <v>38</v>
      </c>
      <c r="B28" s="33">
        <v>1</v>
      </c>
      <c r="C28" s="37">
        <v>12</v>
      </c>
      <c r="D28" s="32">
        <v>575</v>
      </c>
      <c r="E28" s="32">
        <v>657</v>
      </c>
      <c r="F28" s="32">
        <v>690</v>
      </c>
      <c r="G28" s="14">
        <f t="shared" si="1"/>
        <v>1347</v>
      </c>
    </row>
    <row r="29" spans="1:7" s="3" customFormat="1" ht="16.5" customHeight="1">
      <c r="A29" s="36" t="s">
        <v>39</v>
      </c>
      <c r="B29" s="32">
        <v>1</v>
      </c>
      <c r="C29" s="37">
        <v>6</v>
      </c>
      <c r="D29" s="32">
        <v>366</v>
      </c>
      <c r="E29" s="32">
        <v>441</v>
      </c>
      <c r="F29" s="32">
        <v>472</v>
      </c>
      <c r="G29" s="14">
        <f t="shared" si="1"/>
        <v>913</v>
      </c>
    </row>
    <row r="30" spans="1:7" s="3" customFormat="1" ht="16.5" customHeight="1">
      <c r="A30" s="36" t="s">
        <v>40</v>
      </c>
      <c r="B30" s="33">
        <v>1</v>
      </c>
      <c r="C30" s="37">
        <v>11</v>
      </c>
      <c r="D30" s="32">
        <v>375</v>
      </c>
      <c r="E30" s="32">
        <v>424</v>
      </c>
      <c r="F30" s="32">
        <v>466</v>
      </c>
      <c r="G30" s="14">
        <f t="shared" si="1"/>
        <v>890</v>
      </c>
    </row>
    <row r="31" spans="1:7" s="3" customFormat="1" ht="16.5" customHeight="1">
      <c r="A31" s="36" t="s">
        <v>41</v>
      </c>
      <c r="B31" s="32">
        <v>1</v>
      </c>
      <c r="C31" s="37">
        <v>17</v>
      </c>
      <c r="D31" s="32">
        <v>1505</v>
      </c>
      <c r="E31" s="32">
        <v>1662</v>
      </c>
      <c r="F31" s="32">
        <v>1878</v>
      </c>
      <c r="G31" s="14">
        <f t="shared" si="1"/>
        <v>3540</v>
      </c>
    </row>
    <row r="32" spans="1:7" s="3" customFormat="1" ht="16.5" customHeight="1">
      <c r="A32" s="36" t="s">
        <v>42</v>
      </c>
      <c r="B32" s="33">
        <v>1</v>
      </c>
      <c r="C32" s="37">
        <v>7</v>
      </c>
      <c r="D32" s="32">
        <v>344</v>
      </c>
      <c r="E32" s="32">
        <v>392</v>
      </c>
      <c r="F32" s="32">
        <v>421</v>
      </c>
      <c r="G32" s="14">
        <f t="shared" si="1"/>
        <v>813</v>
      </c>
    </row>
    <row r="33" spans="1:7" s="3" customFormat="1" ht="16.5" customHeight="1">
      <c r="A33" s="36" t="s">
        <v>43</v>
      </c>
      <c r="B33" s="32">
        <v>1</v>
      </c>
      <c r="C33" s="37">
        <v>15</v>
      </c>
      <c r="D33" s="32">
        <v>973</v>
      </c>
      <c r="E33" s="32">
        <v>1098</v>
      </c>
      <c r="F33" s="32">
        <v>1201</v>
      </c>
      <c r="G33" s="14">
        <f t="shared" si="1"/>
        <v>2299</v>
      </c>
    </row>
    <row r="34" spans="1:7" s="3" customFormat="1" ht="16.5" customHeight="1">
      <c r="A34" s="36" t="s">
        <v>44</v>
      </c>
      <c r="B34" s="33">
        <v>1</v>
      </c>
      <c r="C34" s="37">
        <v>12</v>
      </c>
      <c r="D34" s="32">
        <v>434</v>
      </c>
      <c r="E34" s="32">
        <v>506</v>
      </c>
      <c r="F34" s="32">
        <v>479</v>
      </c>
      <c r="G34" s="14">
        <f t="shared" si="1"/>
        <v>985</v>
      </c>
    </row>
    <row r="35" spans="1:7" s="3" customFormat="1" ht="16.5" customHeight="1">
      <c r="A35" s="36" t="s">
        <v>45</v>
      </c>
      <c r="B35" s="32">
        <v>1</v>
      </c>
      <c r="C35" s="37">
        <v>19</v>
      </c>
      <c r="D35" s="32">
        <v>862</v>
      </c>
      <c r="E35" s="32">
        <v>1029</v>
      </c>
      <c r="F35" s="32">
        <v>1148</v>
      </c>
      <c r="G35" s="14">
        <f t="shared" si="1"/>
        <v>2177</v>
      </c>
    </row>
    <row r="36" spans="1:7" s="3" customFormat="1" ht="16.5" customHeight="1">
      <c r="A36" s="36" t="s">
        <v>46</v>
      </c>
      <c r="B36" s="33">
        <v>1</v>
      </c>
      <c r="C36" s="37">
        <v>8</v>
      </c>
      <c r="D36" s="32">
        <v>361</v>
      </c>
      <c r="E36" s="32">
        <v>458</v>
      </c>
      <c r="F36" s="32">
        <v>411</v>
      </c>
      <c r="G36" s="15">
        <f>SUM(E36:F36)</f>
        <v>869</v>
      </c>
    </row>
    <row r="37" spans="1:7" s="3" customFormat="1" ht="16.5" customHeight="1">
      <c r="A37" s="42" t="s">
        <v>10</v>
      </c>
      <c r="B37" s="53"/>
      <c r="C37" s="44"/>
      <c r="D37" s="25" t="s">
        <v>59</v>
      </c>
      <c r="E37" s="26"/>
      <c r="F37" s="27"/>
      <c r="G37" s="28"/>
    </row>
    <row r="38" spans="1:7" s="3" customFormat="1" ht="16.5" customHeight="1">
      <c r="A38" s="45"/>
      <c r="B38" s="46"/>
      <c r="C38" s="47"/>
      <c r="D38" s="22" t="s">
        <v>60</v>
      </c>
      <c r="E38" s="21"/>
      <c r="F38" s="16"/>
      <c r="G38" s="17"/>
    </row>
    <row r="39" spans="1:7" s="3" customFormat="1" ht="16.5" customHeight="1">
      <c r="A39" s="45"/>
      <c r="B39" s="46"/>
      <c r="C39" s="47"/>
      <c r="D39" s="23" t="s">
        <v>61</v>
      </c>
      <c r="E39" s="18"/>
      <c r="F39" s="18"/>
      <c r="G39" s="19"/>
    </row>
    <row r="40" spans="1:7" s="3" customFormat="1" ht="16.5" customHeight="1">
      <c r="A40" s="45"/>
      <c r="B40" s="46"/>
      <c r="C40" s="47"/>
      <c r="D40" s="23" t="s">
        <v>62</v>
      </c>
      <c r="E40" s="18"/>
      <c r="F40" s="18"/>
      <c r="G40" s="19"/>
    </row>
    <row r="41" spans="1:7" s="3" customFormat="1" ht="16.5" customHeight="1">
      <c r="A41" s="45"/>
      <c r="B41" s="46"/>
      <c r="C41" s="47"/>
      <c r="D41" s="23" t="s">
        <v>63</v>
      </c>
      <c r="E41" s="18"/>
      <c r="F41" s="18"/>
      <c r="G41" s="19"/>
    </row>
    <row r="42" spans="1:7" s="3" customFormat="1" ht="16.5" customHeight="1">
      <c r="A42" s="48"/>
      <c r="B42" s="49"/>
      <c r="C42" s="50"/>
      <c r="D42" s="29" t="s">
        <v>64</v>
      </c>
      <c r="E42" s="30"/>
      <c r="F42" s="30"/>
      <c r="G42" s="31"/>
    </row>
    <row r="43" spans="1:7">
      <c r="E43" s="2"/>
      <c r="F43" s="2"/>
      <c r="G43" s="2"/>
    </row>
    <row r="44" spans="1:7">
      <c r="E44" s="2"/>
      <c r="F44" s="2"/>
      <c r="G44" s="2"/>
    </row>
    <row r="45" spans="1:7">
      <c r="E45" s="2"/>
      <c r="F45" s="2"/>
      <c r="G45" s="2"/>
    </row>
    <row r="46" spans="1:7">
      <c r="E46" s="2"/>
      <c r="F46" s="2"/>
      <c r="G46" s="2"/>
    </row>
    <row r="47" spans="1:7">
      <c r="E47" s="2"/>
      <c r="F47" s="2"/>
      <c r="G47" s="2"/>
    </row>
    <row r="48" spans="1: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  <row r="71" spans="5:7">
      <c r="E71" s="2"/>
      <c r="F71" s="2"/>
      <c r="G71" s="2"/>
    </row>
    <row r="72" spans="5:7">
      <c r="E72" s="2"/>
      <c r="F72" s="2"/>
      <c r="G72" s="2"/>
    </row>
    <row r="73" spans="5:7">
      <c r="E73" s="2"/>
      <c r="F73" s="2"/>
      <c r="G73" s="2"/>
    </row>
    <row r="74" spans="5:7">
      <c r="E74" s="2"/>
      <c r="F74" s="2"/>
      <c r="G74" s="2"/>
    </row>
    <row r="75" spans="5:7">
      <c r="E75" s="2"/>
      <c r="F75" s="2"/>
      <c r="G75" s="2"/>
    </row>
    <row r="76" spans="5:7">
      <c r="E76" s="2"/>
      <c r="F76" s="2"/>
      <c r="G76" s="2"/>
    </row>
    <row r="77" spans="5:7">
      <c r="E77" s="2"/>
      <c r="F77" s="2"/>
      <c r="G77" s="2"/>
    </row>
    <row r="78" spans="5:7">
      <c r="E78" s="2"/>
      <c r="F78" s="2"/>
      <c r="G78" s="2"/>
    </row>
    <row r="79" spans="5:7">
      <c r="E79" s="2"/>
      <c r="F79" s="2"/>
      <c r="G79" s="2"/>
    </row>
    <row r="80" spans="5:7">
      <c r="E80" s="2"/>
      <c r="F80" s="2"/>
      <c r="G80" s="2"/>
    </row>
    <row r="81" spans="5:7">
      <c r="E81" s="2"/>
      <c r="F81" s="2"/>
      <c r="G81" s="2"/>
    </row>
    <row r="82" spans="5:7">
      <c r="E82" s="2"/>
      <c r="F82" s="2"/>
      <c r="G82" s="2"/>
    </row>
    <row r="83" spans="5:7">
      <c r="E83" s="2"/>
      <c r="F83" s="2"/>
      <c r="G83" s="2"/>
    </row>
    <row r="84" spans="5:7">
      <c r="E84" s="2"/>
      <c r="F84" s="2"/>
      <c r="G84" s="2"/>
    </row>
    <row r="85" spans="5:7">
      <c r="E85" s="2"/>
      <c r="F85" s="2"/>
      <c r="G85" s="2"/>
    </row>
    <row r="86" spans="5:7">
      <c r="E86" s="2"/>
      <c r="F86" s="2"/>
      <c r="G86" s="2"/>
    </row>
    <row r="87" spans="5:7">
      <c r="E87" s="2"/>
      <c r="F87" s="2"/>
      <c r="G87" s="2"/>
    </row>
    <row r="88" spans="5:7">
      <c r="E88" s="2"/>
      <c r="F88" s="2"/>
      <c r="G88" s="2"/>
    </row>
    <row r="89" spans="5:7">
      <c r="E89" s="2"/>
      <c r="F89" s="2"/>
      <c r="G89" s="2"/>
    </row>
    <row r="90" spans="5:7">
      <c r="E90" s="2"/>
      <c r="F90" s="2"/>
      <c r="G90" s="2"/>
    </row>
    <row r="91" spans="5:7">
      <c r="E91" s="2"/>
      <c r="F91" s="2"/>
      <c r="G91" s="2"/>
    </row>
    <row r="92" spans="5:7">
      <c r="E92" s="2"/>
      <c r="F92" s="2"/>
      <c r="G92" s="2"/>
    </row>
    <row r="93" spans="5:7">
      <c r="E93" s="2"/>
      <c r="F93" s="2"/>
      <c r="G93" s="2"/>
    </row>
    <row r="94" spans="5:7">
      <c r="E94" s="2"/>
      <c r="F94" s="2"/>
      <c r="G94" s="2"/>
    </row>
    <row r="95" spans="5:7">
      <c r="E95" s="2"/>
      <c r="F95" s="2"/>
      <c r="G95" s="2"/>
    </row>
    <row r="96" spans="5:7">
      <c r="E96" s="2"/>
      <c r="F96" s="2"/>
      <c r="G96" s="2"/>
    </row>
    <row r="97" spans="5:7">
      <c r="E97" s="2"/>
      <c r="F97" s="2"/>
      <c r="G97" s="2"/>
    </row>
    <row r="98" spans="5:7">
      <c r="E98" s="2"/>
      <c r="F98" s="2"/>
      <c r="G98" s="2"/>
    </row>
    <row r="99" spans="5:7">
      <c r="E99" s="2"/>
      <c r="F99" s="2"/>
      <c r="G99" s="2"/>
    </row>
    <row r="100" spans="5:7">
      <c r="E100" s="2"/>
      <c r="F100" s="2"/>
      <c r="G100" s="2"/>
    </row>
    <row r="101" spans="5:7">
      <c r="E101" s="2"/>
      <c r="F101" s="2"/>
      <c r="G101" s="2"/>
    </row>
    <row r="102" spans="5:7">
      <c r="E102" s="2"/>
      <c r="F102" s="2"/>
      <c r="G102" s="2"/>
    </row>
    <row r="103" spans="5:7">
      <c r="E103" s="2"/>
      <c r="F103" s="2"/>
      <c r="G103" s="2"/>
    </row>
    <row r="104" spans="5:7">
      <c r="E104" s="2"/>
      <c r="F104" s="2"/>
      <c r="G104" s="2"/>
    </row>
    <row r="105" spans="5:7">
      <c r="E105" s="2"/>
      <c r="F105" s="2"/>
      <c r="G105" s="2"/>
    </row>
    <row r="106" spans="5:7">
      <c r="E106" s="2"/>
      <c r="F106" s="2"/>
      <c r="G106" s="2"/>
    </row>
    <row r="107" spans="5:7">
      <c r="E107" s="2"/>
      <c r="F107" s="2"/>
      <c r="G107" s="2"/>
    </row>
    <row r="108" spans="5:7">
      <c r="E108" s="2"/>
      <c r="F108" s="2"/>
      <c r="G108" s="2"/>
    </row>
    <row r="109" spans="5:7">
      <c r="E109" s="2"/>
      <c r="F109" s="2"/>
      <c r="G109" s="2"/>
    </row>
    <row r="110" spans="5:7">
      <c r="E110" s="2"/>
      <c r="F110" s="2"/>
      <c r="G110" s="2"/>
    </row>
    <row r="111" spans="5:7">
      <c r="E111" s="2"/>
      <c r="F111" s="2"/>
      <c r="G111" s="2"/>
    </row>
    <row r="112" spans="5:7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</sheetData>
  <mergeCells count="6">
    <mergeCell ref="A37:C42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10101</vt:lpstr>
      <vt:lpstr>10102</vt:lpstr>
      <vt:lpstr>10103</vt:lpstr>
      <vt:lpstr>10104</vt:lpstr>
      <vt:lpstr>10105</vt:lpstr>
      <vt:lpstr>10106</vt:lpstr>
      <vt:lpstr>10107</vt:lpstr>
      <vt:lpstr>10108</vt:lpstr>
      <vt:lpstr>10109</vt:lpstr>
      <vt:lpstr>10110</vt:lpstr>
      <vt:lpstr>10111</vt:lpstr>
      <vt:lpstr>10112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2017-11-08T07:20:54Z</cp:lastPrinted>
  <dcterms:created xsi:type="dcterms:W3CDTF">2008-10-08T07:44:45Z</dcterms:created>
  <dcterms:modified xsi:type="dcterms:W3CDTF">2017-12-25T10:08:10Z</dcterms:modified>
</cp:coreProperties>
</file>